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B78" i="1" s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<sst xmlns="http://schemas.openxmlformats.org/spreadsheetml/2006/main" count="146" uniqueCount="67">
  <si>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</si>
  <si>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</si>
  <si>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</si>
  <si>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</si>
  <si>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</si>
  <si>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</si>
  <si>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</si>
  <si>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</si>
  <si>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</si>
  <si>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</si>
  <si>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</si>
  <si>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</si>
  <si>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</si>
  <si>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</si>
  <si>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</si>
  <si>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</si>
  <si>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</si>
  <si>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</si>
  <si>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</si>
  <si>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</si>
  <si>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</si>
  <si>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</si>
  <si>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</si>
  <si>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</si>
  <si>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</si>
  <si>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</si>
  <si>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</si>
  <si>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</si>
  <si>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</si>
  <si>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</si>
  <si>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</si>
  <si>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</si>
  <si>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</si>
  <si>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</si>
  <si>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</si>
  <si>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</si>
  <si>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</si>
  <si>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</si>
  <si>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</si>
  <si>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</si>
  <si>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</si>
  <si>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</si>
  <si>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</si>
  <si>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</si>
  <si>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</si>
  <si>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</si>
  <si>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</si>
  <si>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</si>
  <si>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</si>
  <si>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</si>
  <si>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</si>
  <si>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</si>
  <si>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</si>
  <si>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</si>
  <si>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</si>
  <si>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</si>
  <si>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</si>
  <si>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</si>
  <si>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</si>
  <si>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</si>
  <si>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</si>
  <si>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</si>
  <si>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</si>
  <si>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</si>
  <si>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</si>
  <si>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</si>
  <si>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05.04.2024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</si>
</sst>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workbookViewId="0">
      <selection activeCell="P9" sqref="P9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8" t="s">
        <v>0</v>
      </c>
      <c r="B2" s="38"/>
      <c r="C2" s="38"/>
      <c r="D2" s="1"/>
      <c r="E2" s="1"/>
      <c r="F2" s="1"/>
      <c r="J2" s="3"/>
    </row>
    <row r="3" spans="1:11" x14ac:dyDescent="0.2">
      <c r="A3" s="38" t="s">
        <v>1</v>
      </c>
      <c r="B3" s="38"/>
      <c r="C3" s="38"/>
      <c r="D3" s="1"/>
      <c r="E3" s="1"/>
      <c r="F3" s="1"/>
      <c r="H3" s="2" t="s">
        <v>2</v>
      </c>
    </row>
    <row r="4" spans="1:11" x14ac:dyDescent="0.2">
      <c r="A4" s="39" t="s">
        <v>66</v>
      </c>
      <c r="B4" s="38"/>
      <c r="C4" s="38"/>
      <c r="D4" s="1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8" t="s">
        <v>29</v>
      </c>
      <c r="I6" s="38"/>
      <c r="J6" s="38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3.75" x14ac:dyDescent="0.2">
      <c r="A11" s="8" t="s">
        <v>30</v>
      </c>
      <c r="B11" s="9" t="s">
        <v>31</v>
      </c>
      <c r="C11" s="9" t="s">
        <v>32</v>
      </c>
      <c r="D11" s="10" t="s">
        <v>9</v>
      </c>
      <c r="E11" s="10" t="s">
        <v>8</v>
      </c>
      <c r="F11" s="10" t="s">
        <v>10</v>
      </c>
      <c r="G11" s="9" t="s">
        <v>11</v>
      </c>
      <c r="H11" s="9" t="s">
        <v>12</v>
      </c>
      <c r="I11" s="9" t="s">
        <v>13</v>
      </c>
    </row>
    <row r="12" spans="1:11" ht="31.5" x14ac:dyDescent="0.25">
      <c r="A12" s="11" t="s">
        <v>14</v>
      </c>
      <c r="B12" s="12" t="s">
        <v>33</v>
      </c>
      <c r="C12" s="13" t="s">
        <v>16</v>
      </c>
      <c r="D12" s="13" t="s">
        <v>18</v>
      </c>
      <c r="E12" s="13" t="s">
        <v>17</v>
      </c>
      <c r="F12" s="13" t="s">
        <v>16</v>
      </c>
      <c r="G12" s="14"/>
      <c r="H12" s="14"/>
      <c r="I12" s="14"/>
      <c r="J12" s="15"/>
      <c r="K12" s="15"/>
    </row>
    <row r="13" spans="1:11" ht="15.75" x14ac:dyDescent="0.25">
      <c r="A13" s="16"/>
      <c r="B13" s="40" t="s">
        <v>19</v>
      </c>
      <c r="C13" s="40"/>
      <c r="D13" s="40"/>
      <c r="E13" s="40"/>
      <c r="F13" s="40"/>
      <c r="G13" s="14"/>
      <c r="H13" s="14"/>
      <c r="I13" s="14"/>
      <c r="J13" s="15"/>
      <c r="K13" s="15"/>
    </row>
    <row r="14" spans="1:11" ht="31.5" x14ac:dyDescent="0.25">
      <c r="A14" s="14" t="s">
        <v>31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43</v>
      </c>
      <c r="I14" s="18">
        <f>B7*H14</f>
        <v>0</v>
      </c>
    </row>
    <row r="15" spans="1:11" ht="15.75" x14ac:dyDescent="0.25">
      <c r="A15" s="19" t="s">
        <v>7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5</v>
      </c>
      <c r="I15" s="18">
        <f>B7*H15</f>
        <v>0</v>
      </c>
    </row>
    <row r="16" spans="1:11" ht="15.75" x14ac:dyDescent="0.25">
      <c r="A16" s="19" t="s">
        <v>20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5</v>
      </c>
      <c r="I16" s="18">
        <f>B7*H16</f>
        <v>0</v>
      </c>
    </row>
    <row r="17" spans="1:17" ht="15.75" x14ac:dyDescent="0.25">
      <c r="A17" s="19" t="s">
        <v>8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12</v>
      </c>
      <c r="I17" s="18">
        <f>B7*H17</f>
        <v>0</v>
      </c>
    </row>
    <row r="18" spans="1:17" ht="15.75" x14ac:dyDescent="0.25">
      <c r="A18" s="19" t="s">
        <v>10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7" ht="15.75" x14ac:dyDescent="0.25">
      <c r="A19" s="19"/>
      <c r="B19" s="20"/>
      <c r="C19" s="20"/>
      <c r="D19" s="20"/>
      <c r="E19" s="20"/>
      <c r="F19" s="20"/>
      <c r="G19" s="20"/>
      <c r="H19" s="20" t="s">
        <v>21</v>
      </c>
      <c r="I19" s="21">
        <f>SUM(I14:I18)</f>
        <v>0</v>
      </c>
    </row>
    <row r="20" spans="1:17" ht="15.75" x14ac:dyDescent="0.25">
      <c r="A20" s="20" t="s">
        <v>22</v>
      </c>
      <c r="B20" s="20" t="s">
        <v>23</v>
      </c>
      <c r="C20" s="20"/>
      <c r="D20" s="20"/>
      <c r="E20" s="20"/>
      <c r="F20" s="20"/>
      <c r="G20" s="20"/>
      <c r="H20" s="20" t="s">
        <v>24</v>
      </c>
      <c r="I20" s="22">
        <f>SUM(H14:H18)</f>
        <v>95</v>
      </c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7" x14ac:dyDescent="0.2">
      <c r="A24" s="38" t="s"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  <c r="M24" s="1"/>
      <c r="N24" s="1"/>
    </row>
    <row r="25" spans="1:17" x14ac:dyDescent="0.2">
      <c r="A25" s="38" t="s">
        <v>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  <c r="M25" s="1"/>
      <c r="N25" s="1"/>
    </row>
    <row r="27" spans="1:17" x14ac:dyDescent="0.2">
      <c r="A27" s="5" t="s">
        <v>4</v>
      </c>
      <c r="B27" s="20">
        <v>0</v>
      </c>
      <c r="O27" s="38"/>
      <c r="P27" s="38"/>
      <c r="Q27" s="38"/>
    </row>
    <row r="28" spans="1:17" x14ac:dyDescent="0.2">
      <c r="A28" s="5" t="s">
        <v>5</v>
      </c>
      <c r="B28" s="23">
        <f>Q50</f>
        <v>160</v>
      </c>
    </row>
    <row r="31" spans="1:17" ht="177" x14ac:dyDescent="0.2">
      <c r="A31" s="8" t="s">
        <v>6</v>
      </c>
      <c r="B31" s="9" t="s">
        <v>36</v>
      </c>
      <c r="C31" s="9" t="s">
        <v>7</v>
      </c>
      <c r="D31" s="9" t="s">
        <v>9</v>
      </c>
      <c r="E31" s="9" t="s">
        <v>37</v>
      </c>
      <c r="F31" s="9" t="s">
        <v>10</v>
      </c>
      <c r="G31" s="9" t="s">
        <v>38</v>
      </c>
      <c r="H31" s="9" t="str">
        <f>A44</f>
        <v>Суп картофельный с макарон. изделиями с курицей</v>
      </c>
      <c r="I31" s="9" t="str">
        <f>A45</f>
        <v>Голубцы ленивые</v>
      </c>
      <c r="J31" s="9" t="s">
        <v>39</v>
      </c>
      <c r="K31" s="9"/>
      <c r="L31" s="9"/>
      <c r="M31" s="9"/>
      <c r="N31" s="9" t="str">
        <f>A47</f>
        <v>Хлеб пшенич.в/с йодир., пшен-ржаной</v>
      </c>
      <c r="O31" s="9" t="s">
        <v>11</v>
      </c>
      <c r="P31" s="9" t="s">
        <v>12</v>
      </c>
      <c r="Q31" s="9" t="s">
        <v>13</v>
      </c>
    </row>
    <row r="32" spans="1:17" ht="31.5" x14ac:dyDescent="0.25">
      <c r="A32" s="16" t="s">
        <v>14</v>
      </c>
      <c r="B32" s="13" t="s">
        <v>15</v>
      </c>
      <c r="C32" s="13" t="s">
        <v>16</v>
      </c>
      <c r="D32" s="13" t="s">
        <v>18</v>
      </c>
      <c r="E32" s="13" t="s">
        <v>17</v>
      </c>
      <c r="F32" s="13" t="s">
        <v>16</v>
      </c>
      <c r="G32" s="13" t="s">
        <v>25</v>
      </c>
      <c r="H32" s="13" t="s">
        <v>40</v>
      </c>
      <c r="I32" s="13" t="s">
        <v>27</v>
      </c>
      <c r="J32" s="13" t="s">
        <v>16</v>
      </c>
      <c r="K32" s="13"/>
      <c r="L32" s="13"/>
      <c r="M32" s="13"/>
      <c r="N32" s="13" t="s">
        <v>26</v>
      </c>
      <c r="O32" s="24"/>
      <c r="P32" s="24"/>
      <c r="Q32" s="24"/>
    </row>
    <row r="33" spans="1:17" ht="15.75" x14ac:dyDescent="0.25">
      <c r="A33" s="16"/>
      <c r="B33" s="40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5"/>
      <c r="M33" s="25"/>
      <c r="N33" s="25"/>
      <c r="O33" s="14"/>
      <c r="P33" s="14"/>
      <c r="Q33" s="14"/>
    </row>
    <row r="34" spans="1:17" ht="15.75" x14ac:dyDescent="0.25">
      <c r="A34" s="13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8"/>
      <c r="Q34" s="21"/>
    </row>
    <row r="35" spans="1:17" ht="15.75" x14ac:dyDescent="0.25">
      <c r="A35" s="19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6"/>
      <c r="P35" s="18"/>
      <c r="Q35" s="21">
        <f>P35*O35</f>
        <v>0</v>
      </c>
    </row>
    <row r="36" spans="1:17" ht="15.75" x14ac:dyDescent="0.25">
      <c r="A36" s="14" t="s">
        <v>43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/>
      <c r="L36" s="17"/>
      <c r="M36" s="17"/>
      <c r="N36" s="17">
        <f>B27</f>
        <v>0</v>
      </c>
      <c r="O36" s="17">
        <f>B27</f>
        <v>0</v>
      </c>
      <c r="P36" s="18">
        <v>43</v>
      </c>
      <c r="Q36" s="18">
        <f>P36*B27</f>
        <v>0</v>
      </c>
    </row>
    <row r="37" spans="1:17" ht="15.75" x14ac:dyDescent="0.25">
      <c r="A37" s="19" t="s">
        <v>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/>
      <c r="L37" s="17"/>
      <c r="M37" s="17"/>
      <c r="N37" s="17">
        <f>B27</f>
        <v>0</v>
      </c>
      <c r="O37" s="17">
        <f>B27</f>
        <v>0</v>
      </c>
      <c r="P37" s="18">
        <v>5</v>
      </c>
      <c r="Q37" s="18">
        <f>P37*B27</f>
        <v>0</v>
      </c>
    </row>
    <row r="38" spans="1:17" ht="15.75" x14ac:dyDescent="0.25">
      <c r="A38" s="19" t="s">
        <v>20</v>
      </c>
      <c r="B38" s="17">
        <f>B27</f>
        <v>0</v>
      </c>
      <c r="C38" s="17">
        <f>B27</f>
        <v>0</v>
      </c>
      <c r="D38" s="17">
        <f>B27</f>
        <v>0</v>
      </c>
      <c r="E38" s="17">
        <f>B27</f>
        <v>0</v>
      </c>
      <c r="F38" s="17">
        <f>B27</f>
        <v>0</v>
      </c>
      <c r="G38" s="17">
        <f>B27</f>
        <v>0</v>
      </c>
      <c r="H38" s="17">
        <f>B27</f>
        <v>0</v>
      </c>
      <c r="I38" s="17">
        <f>B27</f>
        <v>0</v>
      </c>
      <c r="J38" s="17">
        <f>B27</f>
        <v>0</v>
      </c>
      <c r="K38" s="17"/>
      <c r="L38" s="17"/>
      <c r="M38" s="17"/>
      <c r="N38" s="17">
        <f>B27</f>
        <v>0</v>
      </c>
      <c r="O38" s="17">
        <f>B27</f>
        <v>0</v>
      </c>
      <c r="P38" s="18">
        <v>5</v>
      </c>
      <c r="Q38" s="18">
        <f>P38*B27</f>
        <v>0</v>
      </c>
    </row>
    <row r="39" spans="1:17" ht="15.75" x14ac:dyDescent="0.25">
      <c r="A39" s="19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/>
      <c r="L39" s="17"/>
      <c r="M39" s="17"/>
      <c r="N39" s="17">
        <f>B27</f>
        <v>0</v>
      </c>
      <c r="O39" s="17">
        <f>B27</f>
        <v>0</v>
      </c>
      <c r="P39" s="18">
        <v>12</v>
      </c>
      <c r="Q39" s="18">
        <f>P39*B27</f>
        <v>0</v>
      </c>
    </row>
    <row r="40" spans="1:17" ht="15.7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</row>
    <row r="41" spans="1:17" ht="15.75" x14ac:dyDescent="0.25">
      <c r="A41" s="19" t="s">
        <v>10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/>
      <c r="L41" s="17"/>
      <c r="M41" s="17"/>
      <c r="N41" s="17">
        <f>B27</f>
        <v>0</v>
      </c>
      <c r="O41" s="17">
        <f>B27</f>
        <v>0</v>
      </c>
      <c r="P41" s="18">
        <v>30</v>
      </c>
      <c r="Q41" s="18">
        <f>P41*B27</f>
        <v>0</v>
      </c>
    </row>
    <row r="42" spans="1:17" ht="15.75" x14ac:dyDescent="0.25">
      <c r="A42" s="27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</row>
    <row r="43" spans="1:17" ht="15.75" x14ac:dyDescent="0.25">
      <c r="A43" s="19" t="s">
        <v>38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/>
      <c r="L43" s="17"/>
      <c r="M43" s="17"/>
      <c r="N43" s="17">
        <f>B27</f>
        <v>0</v>
      </c>
      <c r="O43" s="17">
        <f>B27</f>
        <v>0</v>
      </c>
      <c r="P43" s="18">
        <v>3</v>
      </c>
      <c r="Q43" s="18">
        <f>P43*B27</f>
        <v>0</v>
      </c>
    </row>
    <row r="44" spans="1:17" ht="31.5" x14ac:dyDescent="0.25">
      <c r="A44" s="14" t="s">
        <v>45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/>
      <c r="L44" s="17"/>
      <c r="M44" s="17"/>
      <c r="N44" s="17">
        <f>B27</f>
        <v>0</v>
      </c>
      <c r="O44" s="17">
        <f>B27</f>
        <v>0</v>
      </c>
      <c r="P44" s="18">
        <v>3</v>
      </c>
      <c r="Q44" s="18">
        <f>P44*B27</f>
        <v>0</v>
      </c>
    </row>
    <row r="45" spans="1:17" ht="15.75" x14ac:dyDescent="0.25">
      <c r="A45" s="19" t="s">
        <v>46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/>
      <c r="L45" s="17"/>
      <c r="M45" s="17"/>
      <c r="N45" s="17">
        <f>B27</f>
        <v>0</v>
      </c>
      <c r="O45" s="17">
        <f>B27</f>
        <v>0</v>
      </c>
      <c r="P45" s="18">
        <v>47</v>
      </c>
      <c r="Q45" s="18">
        <f>P45*B27</f>
        <v>0</v>
      </c>
    </row>
    <row r="46" spans="1:17" ht="15.75" x14ac:dyDescent="0.25">
      <c r="A46" s="19" t="s">
        <v>47</v>
      </c>
      <c r="B46" s="17">
        <f>B27</f>
        <v>0</v>
      </c>
      <c r="C46" s="17">
        <f>B27</f>
        <v>0</v>
      </c>
      <c r="D46" s="17">
        <f>B27</f>
        <v>0</v>
      </c>
      <c r="E46" s="17">
        <f>B27</f>
        <v>0</v>
      </c>
      <c r="F46" s="17">
        <f>B27</f>
        <v>0</v>
      </c>
      <c r="G46" s="17">
        <f>B27</f>
        <v>0</v>
      </c>
      <c r="H46" s="17">
        <f>B27</f>
        <v>0</v>
      </c>
      <c r="I46" s="17">
        <f>B27</f>
        <v>0</v>
      </c>
      <c r="J46" s="17">
        <f>B27</f>
        <v>0</v>
      </c>
      <c r="K46" s="17"/>
      <c r="L46" s="17"/>
      <c r="M46" s="17"/>
      <c r="N46" s="17">
        <f>B27</f>
        <v>0</v>
      </c>
      <c r="O46" s="17">
        <f>B27</f>
        <v>0</v>
      </c>
      <c r="P46" s="18">
        <v>7</v>
      </c>
      <c r="Q46" s="18">
        <f>P46*B27</f>
        <v>0</v>
      </c>
    </row>
    <row r="47" spans="1:17" ht="15.75" x14ac:dyDescent="0.25">
      <c r="A47" s="19" t="s">
        <v>48</v>
      </c>
      <c r="B47" s="17">
        <f>B27</f>
        <v>0</v>
      </c>
      <c r="C47" s="17">
        <f>B27</f>
        <v>0</v>
      </c>
      <c r="D47" s="17">
        <f>B27</f>
        <v>0</v>
      </c>
      <c r="E47" s="17">
        <f>B27</f>
        <v>0</v>
      </c>
      <c r="F47" s="17">
        <f>B27</f>
        <v>0</v>
      </c>
      <c r="G47" s="17">
        <f>B27</f>
        <v>0</v>
      </c>
      <c r="H47" s="17">
        <f>B27</f>
        <v>0</v>
      </c>
      <c r="I47" s="17">
        <f>B27</f>
        <v>0</v>
      </c>
      <c r="J47" s="17">
        <f>B27</f>
        <v>0</v>
      </c>
      <c r="K47" s="17"/>
      <c r="L47" s="17"/>
      <c r="M47" s="17"/>
      <c r="N47" s="17">
        <f>B27</f>
        <v>0</v>
      </c>
      <c r="O47" s="17">
        <f>B27</f>
        <v>0</v>
      </c>
      <c r="P47" s="18">
        <v>5</v>
      </c>
      <c r="Q47" s="18">
        <f>P47*B27</f>
        <v>0</v>
      </c>
    </row>
    <row r="48" spans="1:17" ht="15.7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</row>
    <row r="49" spans="1:17" ht="15.75" x14ac:dyDescent="0.25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 t="s">
        <v>21</v>
      </c>
      <c r="Q49" s="23">
        <f>SUM(Q36:Q47)</f>
        <v>0</v>
      </c>
    </row>
    <row r="50" spans="1:17" x14ac:dyDescent="0.2">
      <c r="A50" s="20" t="s">
        <v>22</v>
      </c>
      <c r="B50" s="20"/>
      <c r="C50" s="20" t="s">
        <v>23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 t="s">
        <v>24</v>
      </c>
      <c r="Q50" s="29">
        <f>P36+P37+P38+P39+P41+P43+P44+P45+P46+P47</f>
        <v>160</v>
      </c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</row>
    <row r="55" spans="1:17" x14ac:dyDescent="0.2">
      <c r="A55" s="38" t="s">
        <v>0</v>
      </c>
      <c r="B55" s="38"/>
      <c r="C55" s="38"/>
      <c r="D55" s="1"/>
      <c r="E55" s="1"/>
      <c r="I55" s="3"/>
    </row>
    <row r="56" spans="1:17" x14ac:dyDescent="0.2">
      <c r="A56" s="38" t="s">
        <v>49</v>
      </c>
      <c r="B56" s="38"/>
      <c r="C56" s="38"/>
      <c r="D56" s="1"/>
      <c r="E56" s="1"/>
    </row>
    <row r="57" spans="1:17" x14ac:dyDescent="0.2">
      <c r="G57" s="38"/>
      <c r="H57" s="38"/>
      <c r="I57" s="38"/>
    </row>
    <row r="58" spans="1:17" x14ac:dyDescent="0.2">
      <c r="A58" s="5" t="s">
        <v>4</v>
      </c>
      <c r="B58" s="20">
        <v>0</v>
      </c>
    </row>
    <row r="59" spans="1:17" x14ac:dyDescent="0.2">
      <c r="A59" s="5" t="s">
        <v>5</v>
      </c>
      <c r="B59" s="23">
        <f>H70</f>
        <v>95</v>
      </c>
    </row>
    <row r="62" spans="1:17" ht="121.5" x14ac:dyDescent="0.2">
      <c r="A62" s="8" t="s">
        <v>30</v>
      </c>
      <c r="B62" s="30" t="s">
        <v>50</v>
      </c>
      <c r="C62" s="30" t="str">
        <f>A66</f>
        <v>Чай с сахаром</v>
      </c>
      <c r="D62" s="31" t="s">
        <v>20</v>
      </c>
      <c r="E62" s="31" t="s">
        <v>8</v>
      </c>
      <c r="F62" s="30" t="s">
        <v>11</v>
      </c>
      <c r="G62" s="30" t="s">
        <v>12</v>
      </c>
      <c r="H62" s="30" t="s">
        <v>13</v>
      </c>
    </row>
    <row r="63" spans="1:17" ht="31.5" x14ac:dyDescent="0.25">
      <c r="A63" s="16" t="s">
        <v>14</v>
      </c>
      <c r="B63" s="12" t="s">
        <v>51</v>
      </c>
      <c r="C63" s="13" t="s">
        <v>16</v>
      </c>
      <c r="D63" s="13" t="s">
        <v>18</v>
      </c>
      <c r="E63" s="13" t="s">
        <v>17</v>
      </c>
      <c r="F63" s="14"/>
      <c r="G63" s="14"/>
      <c r="H63" s="14"/>
      <c r="I63" s="15"/>
      <c r="J63" s="15"/>
    </row>
    <row r="64" spans="1:17" ht="15.75" x14ac:dyDescent="0.25">
      <c r="A64" s="16"/>
      <c r="B64" s="41" t="s">
        <v>19</v>
      </c>
      <c r="C64" s="41"/>
      <c r="D64" s="41"/>
      <c r="E64" s="41"/>
      <c r="F64" s="14"/>
      <c r="G64" s="14"/>
      <c r="H64" s="14"/>
      <c r="I64" s="15"/>
      <c r="J64" s="15"/>
    </row>
    <row r="65" spans="1:14" ht="31.5" x14ac:dyDescent="0.25">
      <c r="A65" s="14" t="s">
        <v>50</v>
      </c>
      <c r="B65" s="17">
        <f>B58</f>
        <v>0</v>
      </c>
      <c r="C65" s="17">
        <f>B58</f>
        <v>0</v>
      </c>
      <c r="D65" s="17">
        <f>B58</f>
        <v>0</v>
      </c>
      <c r="E65" s="17">
        <f>B58</f>
        <v>0</v>
      </c>
      <c r="F65" s="17">
        <f>B58</f>
        <v>0</v>
      </c>
      <c r="G65" s="18">
        <v>73</v>
      </c>
      <c r="H65" s="21">
        <f>B58*G65</f>
        <v>0</v>
      </c>
    </row>
    <row r="66" spans="1:14" ht="15.75" x14ac:dyDescent="0.25">
      <c r="A66" s="14" t="s">
        <v>7</v>
      </c>
      <c r="B66" s="17">
        <f>B58</f>
        <v>0</v>
      </c>
      <c r="C66" s="17">
        <f>B58</f>
        <v>0</v>
      </c>
      <c r="D66" s="17">
        <f>B58</f>
        <v>0</v>
      </c>
      <c r="E66" s="17">
        <f>B58</f>
        <v>0</v>
      </c>
      <c r="F66" s="17">
        <f>B58</f>
        <v>0</v>
      </c>
      <c r="G66" s="18">
        <v>5</v>
      </c>
      <c r="H66" s="21">
        <f>B58*G66</f>
        <v>0</v>
      </c>
    </row>
    <row r="67" spans="1:14" ht="15.75" x14ac:dyDescent="0.25">
      <c r="A67" s="14" t="s">
        <v>20</v>
      </c>
      <c r="B67" s="17">
        <f>B58</f>
        <v>0</v>
      </c>
      <c r="C67" s="17">
        <f>B58</f>
        <v>0</v>
      </c>
      <c r="D67" s="17">
        <f>B58</f>
        <v>0</v>
      </c>
      <c r="E67" s="17">
        <f>B58</f>
        <v>0</v>
      </c>
      <c r="F67" s="17">
        <f>B58</f>
        <v>0</v>
      </c>
      <c r="G67" s="18">
        <v>5</v>
      </c>
      <c r="H67" s="21">
        <f>B58*G67</f>
        <v>0</v>
      </c>
    </row>
    <row r="68" spans="1:14" ht="15.75" x14ac:dyDescent="0.25">
      <c r="A68" s="14" t="s">
        <v>8</v>
      </c>
      <c r="B68" s="17">
        <f>B58</f>
        <v>0</v>
      </c>
      <c r="C68" s="17">
        <f>B58</f>
        <v>0</v>
      </c>
      <c r="D68" s="17">
        <f>B58</f>
        <v>0</v>
      </c>
      <c r="E68" s="17">
        <f>B58</f>
        <v>0</v>
      </c>
      <c r="F68" s="17">
        <f>B58</f>
        <v>0</v>
      </c>
      <c r="G68" s="18">
        <v>12</v>
      </c>
      <c r="H68" s="21">
        <f>B58*G68</f>
        <v>0</v>
      </c>
    </row>
    <row r="69" spans="1:14" ht="15.75" x14ac:dyDescent="0.25">
      <c r="A69" s="14"/>
      <c r="B69" s="20"/>
      <c r="C69" s="20"/>
      <c r="D69" s="20"/>
      <c r="E69" s="20"/>
      <c r="F69" s="20"/>
      <c r="G69" s="23" t="s">
        <v>21</v>
      </c>
      <c r="H69" s="23">
        <f>SUM(H65:H68)</f>
        <v>0</v>
      </c>
    </row>
    <row r="70" spans="1:14" x14ac:dyDescent="0.2">
      <c r="A70" s="20" t="s">
        <v>22</v>
      </c>
      <c r="B70" s="20" t="s">
        <v>23</v>
      </c>
      <c r="C70" s="20"/>
      <c r="D70" s="20"/>
      <c r="E70" s="20"/>
      <c r="F70" s="20"/>
      <c r="G70" s="23" t="s">
        <v>24</v>
      </c>
      <c r="H70" s="32">
        <f>SUM(G65:G68)</f>
        <v>95</v>
      </c>
    </row>
    <row r="71" spans="1:14" x14ac:dyDescent="0.2">
      <c r="A71" s="20"/>
      <c r="B71" s="20"/>
      <c r="C71" s="20"/>
      <c r="D71" s="20"/>
      <c r="E71" s="20"/>
      <c r="F71" s="20"/>
      <c r="G71" s="20"/>
      <c r="H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</row>
    <row r="74" spans="1:14" x14ac:dyDescent="0.2">
      <c r="A74" s="38" t="s">
        <v>0</v>
      </c>
      <c r="B74" s="38"/>
      <c r="C74" s="38"/>
      <c r="D74" s="38"/>
      <c r="E74" s="38"/>
      <c r="F74" s="38"/>
      <c r="G74" s="38"/>
      <c r="H74" s="38"/>
      <c r="I74" s="38"/>
      <c r="J74" s="38"/>
      <c r="K74" s="1"/>
    </row>
    <row r="75" spans="1:14" x14ac:dyDescent="0.2">
      <c r="A75" s="38" t="s">
        <v>52</v>
      </c>
      <c r="B75" s="38"/>
      <c r="C75" s="38"/>
      <c r="D75" s="38"/>
      <c r="E75" s="38"/>
      <c r="F75" s="38"/>
      <c r="G75" s="38"/>
      <c r="H75" s="38"/>
      <c r="I75" s="38"/>
      <c r="J75" s="38"/>
      <c r="K75" s="1"/>
    </row>
    <row r="77" spans="1:14" x14ac:dyDescent="0.2">
      <c r="A77" s="5" t="s">
        <v>4</v>
      </c>
      <c r="B77" s="20">
        <v>0</v>
      </c>
      <c r="L77" s="38"/>
      <c r="M77" s="38"/>
      <c r="N77" s="38"/>
    </row>
    <row r="78" spans="1:14" x14ac:dyDescent="0.2">
      <c r="A78" s="5" t="s">
        <v>5</v>
      </c>
      <c r="B78" s="23">
        <f>N98</f>
        <v>160</v>
      </c>
    </row>
    <row r="80" spans="1:14" ht="183.75" x14ac:dyDescent="0.2">
      <c r="A80" s="8" t="s">
        <v>6</v>
      </c>
      <c r="B80" s="33" t="s">
        <v>53</v>
      </c>
      <c r="C80" s="9" t="s">
        <v>7</v>
      </c>
      <c r="D80" s="9" t="s">
        <v>54</v>
      </c>
      <c r="E80" s="34" t="s">
        <v>8</v>
      </c>
      <c r="F80" s="35" t="s">
        <v>55</v>
      </c>
      <c r="G80" s="35" t="str">
        <f>A91</f>
        <v>Суп картофельный с крупой (гречка) с курицей</v>
      </c>
      <c r="H80" s="35" t="str">
        <f>A92</f>
        <v>Тефтели мясные в соусе</v>
      </c>
      <c r="I80" s="35" t="str">
        <f>A93</f>
        <v>Гороховое пюре со сливочным маслом</v>
      </c>
      <c r="J80" s="9" t="str">
        <f>A94</f>
        <v>Компот из смеси сухофруктов витаминиз</v>
      </c>
      <c r="K80" s="34" t="s">
        <v>56</v>
      </c>
      <c r="L80" s="34" t="s">
        <v>11</v>
      </c>
      <c r="M80" s="34" t="s">
        <v>12</v>
      </c>
      <c r="N80" s="34" t="s">
        <v>13</v>
      </c>
    </row>
    <row r="81" spans="1:14" ht="31.5" x14ac:dyDescent="0.25">
      <c r="A81" s="36" t="s">
        <v>14</v>
      </c>
      <c r="B81" s="13" t="s">
        <v>51</v>
      </c>
      <c r="C81" s="13" t="s">
        <v>16</v>
      </c>
      <c r="D81" s="13" t="s">
        <v>18</v>
      </c>
      <c r="E81" s="13" t="s">
        <v>17</v>
      </c>
      <c r="F81" s="13" t="s">
        <v>57</v>
      </c>
      <c r="G81" s="13" t="s">
        <v>58</v>
      </c>
      <c r="H81" s="13" t="s">
        <v>59</v>
      </c>
      <c r="I81" s="13" t="s">
        <v>60</v>
      </c>
      <c r="J81" s="13" t="s">
        <v>16</v>
      </c>
      <c r="K81" s="13" t="s">
        <v>26</v>
      </c>
      <c r="L81" s="14"/>
      <c r="M81" s="14"/>
      <c r="N81" s="14"/>
    </row>
    <row r="82" spans="1:14" ht="15.75" x14ac:dyDescent="0.25">
      <c r="A82" s="16"/>
      <c r="B82" s="41" t="s">
        <v>19</v>
      </c>
      <c r="C82" s="41"/>
      <c r="D82" s="41"/>
      <c r="E82" s="41"/>
      <c r="F82" s="41"/>
      <c r="G82" s="41"/>
      <c r="H82" s="41"/>
      <c r="I82" s="41"/>
      <c r="J82" s="41"/>
      <c r="K82" s="37"/>
      <c r="L82" s="14"/>
      <c r="M82" s="14"/>
      <c r="N82" s="14"/>
    </row>
    <row r="83" spans="1:14" ht="15.75" x14ac:dyDescent="0.25">
      <c r="A83" s="13" t="s">
        <v>41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8"/>
      <c r="N83" s="21"/>
    </row>
    <row r="84" spans="1:14" ht="31.5" x14ac:dyDescent="0.25">
      <c r="A84" s="14" t="s">
        <v>61</v>
      </c>
      <c r="B84" s="17">
        <f>B77</f>
        <v>0</v>
      </c>
      <c r="C84" s="17">
        <f>B77</f>
        <v>0</v>
      </c>
      <c r="D84" s="17">
        <f>B77</f>
        <v>0</v>
      </c>
      <c r="E84" s="17">
        <f>B77</f>
        <v>0</v>
      </c>
      <c r="F84" s="17">
        <f>B77</f>
        <v>0</v>
      </c>
      <c r="G84" s="17">
        <f>B77</f>
        <v>0</v>
      </c>
      <c r="H84" s="17">
        <f>B77</f>
        <v>0</v>
      </c>
      <c r="I84" s="17">
        <f>B77</f>
        <v>0</v>
      </c>
      <c r="J84" s="17">
        <f>B77</f>
        <v>0</v>
      </c>
      <c r="K84" s="17"/>
      <c r="L84" s="17">
        <f>B77</f>
        <v>0</v>
      </c>
      <c r="M84" s="18">
        <v>73</v>
      </c>
      <c r="N84" s="18">
        <f>B77*M84</f>
        <v>0</v>
      </c>
    </row>
    <row r="85" spans="1:14" ht="15.75" x14ac:dyDescent="0.25">
      <c r="A85" s="14" t="s">
        <v>7</v>
      </c>
      <c r="B85" s="17">
        <f>B77</f>
        <v>0</v>
      </c>
      <c r="C85" s="17">
        <f>B77</f>
        <v>0</v>
      </c>
      <c r="D85" s="17">
        <f>B77</f>
        <v>0</v>
      </c>
      <c r="E85" s="17">
        <f>B77</f>
        <v>0</v>
      </c>
      <c r="F85" s="17">
        <f>B77</f>
        <v>0</v>
      </c>
      <c r="G85" s="17">
        <f>B77</f>
        <v>0</v>
      </c>
      <c r="H85" s="17">
        <f>B77</f>
        <v>0</v>
      </c>
      <c r="I85" s="17">
        <f>B77</f>
        <v>0</v>
      </c>
      <c r="J85" s="17">
        <f>B77</f>
        <v>0</v>
      </c>
      <c r="K85" s="17"/>
      <c r="L85" s="17">
        <f>B77</f>
        <v>0</v>
      </c>
      <c r="M85" s="18">
        <v>5</v>
      </c>
      <c r="N85" s="18">
        <f>B77*M85</f>
        <v>0</v>
      </c>
    </row>
    <row r="86" spans="1:14" ht="15.75" x14ac:dyDescent="0.25">
      <c r="A86" s="14" t="s">
        <v>20</v>
      </c>
      <c r="B86" s="17">
        <f>B77</f>
        <v>0</v>
      </c>
      <c r="C86" s="17">
        <f>B77</f>
        <v>0</v>
      </c>
      <c r="D86" s="17">
        <f>B77</f>
        <v>0</v>
      </c>
      <c r="E86" s="17">
        <f>B77</f>
        <v>0</v>
      </c>
      <c r="F86" s="17">
        <f>B77</f>
        <v>0</v>
      </c>
      <c r="G86" s="17">
        <f>B77</f>
        <v>0</v>
      </c>
      <c r="H86" s="17">
        <f>B77</f>
        <v>0</v>
      </c>
      <c r="I86" s="17">
        <f>B77</f>
        <v>0</v>
      </c>
      <c r="J86" s="17">
        <f>B77</f>
        <v>0</v>
      </c>
      <c r="K86" s="17"/>
      <c r="L86" s="17">
        <f>B77</f>
        <v>0</v>
      </c>
      <c r="M86" s="18">
        <v>5</v>
      </c>
      <c r="N86" s="18">
        <f>B77*M86</f>
        <v>0</v>
      </c>
    </row>
    <row r="87" spans="1:14" ht="15.75" x14ac:dyDescent="0.25">
      <c r="A87" s="14" t="s">
        <v>8</v>
      </c>
      <c r="B87" s="17">
        <f>B77</f>
        <v>0</v>
      </c>
      <c r="C87" s="17">
        <f>B77</f>
        <v>0</v>
      </c>
      <c r="D87" s="17">
        <f>B77</f>
        <v>0</v>
      </c>
      <c r="E87" s="17">
        <f>B77</f>
        <v>0</v>
      </c>
      <c r="F87" s="17">
        <f>B77</f>
        <v>0</v>
      </c>
      <c r="G87" s="17">
        <f>B77</f>
        <v>0</v>
      </c>
      <c r="H87" s="17">
        <f>B77</f>
        <v>0</v>
      </c>
      <c r="I87" s="17">
        <f>B77</f>
        <v>0</v>
      </c>
      <c r="J87" s="17">
        <f>B77</f>
        <v>0</v>
      </c>
      <c r="K87" s="17"/>
      <c r="L87" s="17">
        <f>B77</f>
        <v>0</v>
      </c>
      <c r="M87" s="18">
        <v>12</v>
      </c>
      <c r="N87" s="18">
        <f>B77*M87</f>
        <v>0</v>
      </c>
    </row>
    <row r="88" spans="1:14" ht="15.7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</row>
    <row r="89" spans="1:14" ht="15.75" x14ac:dyDescent="0.25">
      <c r="A89" s="13" t="s">
        <v>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</row>
    <row r="90" spans="1:14" ht="15.75" x14ac:dyDescent="0.25">
      <c r="A90" s="14" t="s">
        <v>55</v>
      </c>
      <c r="B90" s="17">
        <f>B77</f>
        <v>0</v>
      </c>
      <c r="C90" s="17">
        <f>B77</f>
        <v>0</v>
      </c>
      <c r="D90" s="17">
        <f>B77</f>
        <v>0</v>
      </c>
      <c r="E90" s="17">
        <f>B77</f>
        <v>0</v>
      </c>
      <c r="F90" s="17">
        <f>B77</f>
        <v>0</v>
      </c>
      <c r="G90" s="17">
        <f>B77</f>
        <v>0</v>
      </c>
      <c r="H90" s="17">
        <f>B77</f>
        <v>0</v>
      </c>
      <c r="I90" s="17">
        <f>B77</f>
        <v>0</v>
      </c>
      <c r="J90" s="17">
        <f>B77</f>
        <v>0</v>
      </c>
      <c r="K90" s="17"/>
      <c r="L90" s="17">
        <f>B77</f>
        <v>0</v>
      </c>
      <c r="M90" s="18">
        <v>13</v>
      </c>
      <c r="N90" s="18">
        <f>B77*M90</f>
        <v>0</v>
      </c>
    </row>
    <row r="91" spans="1:14" ht="15.75" x14ac:dyDescent="0.25">
      <c r="A91" s="19" t="s">
        <v>62</v>
      </c>
      <c r="B91" s="17">
        <f>B77</f>
        <v>0</v>
      </c>
      <c r="C91" s="17">
        <f>B77</f>
        <v>0</v>
      </c>
      <c r="D91" s="17">
        <f>B77</f>
        <v>0</v>
      </c>
      <c r="E91" s="17">
        <f>B77</f>
        <v>0</v>
      </c>
      <c r="F91" s="17">
        <f>B77</f>
        <v>0</v>
      </c>
      <c r="G91" s="17">
        <f>B77</f>
        <v>0</v>
      </c>
      <c r="H91" s="17">
        <f>B77</f>
        <v>0</v>
      </c>
      <c r="I91" s="17">
        <f>B77</f>
        <v>0</v>
      </c>
      <c r="J91" s="17">
        <f>B77</f>
        <v>0</v>
      </c>
      <c r="K91" s="17"/>
      <c r="L91" s="17">
        <f>B77</f>
        <v>0</v>
      </c>
      <c r="M91" s="18">
        <v>5</v>
      </c>
      <c r="N91" s="18">
        <f>B77*M91</f>
        <v>0</v>
      </c>
    </row>
    <row r="92" spans="1:14" ht="15.75" x14ac:dyDescent="0.25">
      <c r="A92" s="14" t="s">
        <v>63</v>
      </c>
      <c r="B92" s="17">
        <f>B77</f>
        <v>0</v>
      </c>
      <c r="C92" s="17">
        <f>B77</f>
        <v>0</v>
      </c>
      <c r="D92" s="17">
        <f>B77</f>
        <v>0</v>
      </c>
      <c r="E92" s="17">
        <f>B77</f>
        <v>0</v>
      </c>
      <c r="F92" s="17">
        <f>B77</f>
        <v>0</v>
      </c>
      <c r="G92" s="17">
        <f>B77</f>
        <v>0</v>
      </c>
      <c r="H92" s="17">
        <f>B77</f>
        <v>0</v>
      </c>
      <c r="I92" s="17">
        <f>B77</f>
        <v>0</v>
      </c>
      <c r="J92" s="17">
        <f>B77</f>
        <v>0</v>
      </c>
      <c r="K92" s="17"/>
      <c r="L92" s="17">
        <f>B77</f>
        <v>0</v>
      </c>
      <c r="M92" s="18">
        <v>35</v>
      </c>
      <c r="N92" s="18">
        <f>B77*M92</f>
        <v>0</v>
      </c>
    </row>
    <row r="93" spans="1:14" ht="15.75" x14ac:dyDescent="0.25">
      <c r="A93" s="14" t="s">
        <v>64</v>
      </c>
      <c r="B93" s="17">
        <f>B76</f>
        <v>0</v>
      </c>
      <c r="C93" s="17">
        <f>B77</f>
        <v>0</v>
      </c>
      <c r="D93" s="17">
        <f>B77</f>
        <v>0</v>
      </c>
      <c r="E93" s="17">
        <f>B77</f>
        <v>0</v>
      </c>
      <c r="F93" s="17">
        <f>B77</f>
        <v>0</v>
      </c>
      <c r="G93" s="17">
        <f>B77</f>
        <v>0</v>
      </c>
      <c r="H93" s="17">
        <f>B77</f>
        <v>0</v>
      </c>
      <c r="I93" s="17">
        <f>B77</f>
        <v>0</v>
      </c>
      <c r="J93" s="17">
        <f>B77</f>
        <v>0</v>
      </c>
      <c r="K93" s="17"/>
      <c r="L93" s="17">
        <f>B77</f>
        <v>0</v>
      </c>
      <c r="M93" s="18">
        <v>7</v>
      </c>
      <c r="N93" s="18">
        <f>B77*M93</f>
        <v>0</v>
      </c>
    </row>
    <row r="94" spans="1:14" ht="15.75" x14ac:dyDescent="0.25">
      <c r="A94" s="14" t="s">
        <v>65</v>
      </c>
      <c r="B94" s="17">
        <f>B77</f>
        <v>0</v>
      </c>
      <c r="C94" s="17">
        <f>B77</f>
        <v>0</v>
      </c>
      <c r="D94" s="17">
        <f>B77</f>
        <v>0</v>
      </c>
      <c r="E94" s="17">
        <f>B77</f>
        <v>0</v>
      </c>
      <c r="F94" s="17">
        <f>B77</f>
        <v>0</v>
      </c>
      <c r="G94" s="17">
        <f>B77</f>
        <v>0</v>
      </c>
      <c r="H94" s="17">
        <f>B77</f>
        <v>0</v>
      </c>
      <c r="I94" s="17">
        <f>B77</f>
        <v>0</v>
      </c>
      <c r="J94" s="17">
        <f>B77</f>
        <v>0</v>
      </c>
      <c r="K94" s="17"/>
      <c r="L94" s="17">
        <f>B77</f>
        <v>0</v>
      </c>
      <c r="M94" s="18">
        <v>5</v>
      </c>
      <c r="N94" s="18">
        <f>B77*M94</f>
        <v>0</v>
      </c>
    </row>
    <row r="95" spans="1:14" ht="31.5" x14ac:dyDescent="0.25">
      <c r="A95" s="14" t="s">
        <v>56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  <c r="N95" s="18"/>
    </row>
    <row r="96" spans="1:14" ht="15.75" x14ac:dyDescent="0.25">
      <c r="A96" s="1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3"/>
      <c r="N96" s="23"/>
    </row>
    <row r="97" spans="1:14" ht="15.75" x14ac:dyDescent="0.25">
      <c r="A97" s="2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3" t="s">
        <v>21</v>
      </c>
      <c r="N97" s="18">
        <f>SUM(N84:N95)</f>
        <v>0</v>
      </c>
    </row>
    <row r="98" spans="1:14" x14ac:dyDescent="0.2">
      <c r="A98" s="20" t="s">
        <v>22</v>
      </c>
      <c r="B98" s="20"/>
      <c r="C98" s="20" t="s">
        <v>23</v>
      </c>
      <c r="D98" s="20"/>
      <c r="E98" s="20"/>
      <c r="F98" s="20"/>
      <c r="G98" s="20"/>
      <c r="H98" s="20"/>
      <c r="I98" s="20"/>
      <c r="J98" s="20"/>
      <c r="K98" s="20"/>
      <c r="L98" s="20"/>
      <c r="M98" s="23" t="s">
        <v>24</v>
      </c>
      <c r="N98" s="32">
        <f>SUM(M84:M95)</f>
        <v>160</v>
      </c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17">
    <mergeCell ref="B82:J82"/>
    <mergeCell ref="B64:E64"/>
    <mergeCell ref="A74:J74"/>
    <mergeCell ref="A75:J75"/>
    <mergeCell ref="L77:N77"/>
    <mergeCell ref="B33:K33"/>
    <mergeCell ref="A55:C55"/>
    <mergeCell ref="A56:C56"/>
    <mergeCell ref="G57:I57"/>
    <mergeCell ref="B13:F13"/>
    <mergeCell ref="A24:K24"/>
    <mergeCell ref="A25:K25"/>
    <mergeCell ref="O27:Q27"/>
    <mergeCell ref="A2:C2"/>
    <mergeCell ref="A3:C3"/>
    <mergeCell ref="A4:C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2024-04-04T23:14:27Z</dcterms:modified>
</cp:coreProperties>
</file>