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N93" i="1"/>
  <c r="L93" i="1"/>
  <c r="K93" i="1"/>
  <c r="J93" i="1"/>
  <c r="I93" i="1"/>
  <c r="H93" i="1"/>
  <c r="G93" i="1"/>
  <c r="F93" i="1"/>
  <c r="E93" i="1"/>
  <c r="D93" i="1"/>
  <c r="C93" i="1"/>
  <c r="B93" i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5" i="1"/>
  <c r="L85" i="1"/>
  <c r="K85" i="1"/>
  <c r="J85" i="1"/>
  <c r="I85" i="1"/>
  <c r="H85" i="1"/>
  <c r="G85" i="1"/>
  <c r="F85" i="1"/>
  <c r="E85" i="1"/>
  <c r="D85" i="1"/>
  <c r="C85" i="1"/>
  <c r="B85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K78" i="1"/>
  <c r="J78" i="1"/>
  <c r="C78" i="1"/>
  <c r="B78" i="1"/>
  <c r="B76" i="1"/>
  <c r="N95" i="1" l="1"/>
  <c r="I68" i="1"/>
  <c r="B57" i="1" s="1"/>
  <c r="I66" i="1"/>
  <c r="G66" i="1"/>
  <c r="F66" i="1"/>
  <c r="D66" i="1"/>
  <c r="C66" i="1"/>
  <c r="B66" i="1"/>
  <c r="I65" i="1"/>
  <c r="G65" i="1"/>
  <c r="F65" i="1"/>
  <c r="D65" i="1"/>
  <c r="C65" i="1"/>
  <c r="B65" i="1"/>
  <c r="I64" i="1"/>
  <c r="G64" i="1"/>
  <c r="F64" i="1"/>
  <c r="D64" i="1"/>
  <c r="C64" i="1"/>
  <c r="B64" i="1"/>
  <c r="I63" i="1"/>
  <c r="G63" i="1"/>
  <c r="F63" i="1"/>
  <c r="D63" i="1"/>
  <c r="C63" i="1"/>
  <c r="B63" i="1"/>
  <c r="D60" i="1"/>
  <c r="C60" i="1"/>
  <c r="I67" i="1" l="1"/>
  <c r="O49" i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L30" i="1"/>
  <c r="K30" i="1"/>
  <c r="C30" i="1"/>
  <c r="B30" i="1"/>
  <c r="B28" i="1"/>
  <c r="O48" i="1" l="1"/>
  <c r="J20" i="1" l="1"/>
  <c r="J18" i="1"/>
  <c r="H18" i="1"/>
  <c r="G18" i="1"/>
  <c r="F18" i="1"/>
  <c r="D18" i="1"/>
  <c r="C18" i="1"/>
  <c r="B18" i="1"/>
  <c r="J17" i="1"/>
  <c r="H17" i="1"/>
  <c r="G17" i="1"/>
  <c r="F17" i="1"/>
  <c r="D17" i="1"/>
  <c r="C17" i="1"/>
  <c r="B17" i="1"/>
  <c r="J16" i="1"/>
  <c r="H16" i="1"/>
  <c r="G16" i="1"/>
  <c r="F16" i="1"/>
  <c r="D16" i="1"/>
  <c r="C16" i="1"/>
  <c r="B16" i="1"/>
  <c r="J15" i="1"/>
  <c r="H15" i="1"/>
  <c r="G15" i="1"/>
  <c r="F15" i="1"/>
  <c r="D15" i="1"/>
  <c r="C15" i="1"/>
  <c r="B15" i="1"/>
  <c r="J14" i="1"/>
  <c r="H14" i="1"/>
  <c r="G14" i="1"/>
  <c r="F14" i="1"/>
  <c r="D14" i="1"/>
  <c r="C14" i="1"/>
  <c r="B14" i="1"/>
  <c r="C11" i="1"/>
  <c r="B11" i="1"/>
  <c r="B8" i="1"/>
  <c r="J19" i="1" l="1"/>
</calcChain>
</file>

<file path=xl/sharedStrings.xml><?xml version="1.0" encoding="utf-8"?>
<sst xmlns="http://schemas.openxmlformats.org/spreadsheetml/2006/main" count="145" uniqueCount="55">
  <si>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</si>
  <si>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</si>
  <si>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</si>
  <si>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</si>
  <si>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</si>
  <si>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</si>
  <si>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</si>
  <si>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</si>
  <si>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</si>
  <si>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</si>
  <si>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</si>
  <si>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</si>
  <si>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</si>
  <si>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</si>
  <si>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</si>
  <si>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</si>
  <si>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</si>
  <si>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</si>
  <si>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</si>
  <si>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</si>
  <si>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</si>
  <si>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</si>
  <si>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</si>
  <si>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80/50</t>
  </si>
  <si>
    <t>150/5</t>
  </si>
  <si>
    <t>20/20</t>
  </si>
  <si>
    <t>Макароны отварные со сливочным маслом</t>
  </si>
  <si>
    <t>Сыр</t>
  </si>
  <si>
    <t>Хлеб пшеничный в/с йодиров.</t>
  </si>
  <si>
    <t>Чай с лимоном и сахаром</t>
  </si>
  <si>
    <t>Наименование блюд</t>
  </si>
  <si>
    <t>8 день</t>
  </si>
  <si>
    <t>"____" ________ 2023г.</t>
  </si>
  <si>
    <t>Хлеб пшеничный в/с йодиров, пшенич-ржаной</t>
  </si>
  <si>
    <t>150</t>
  </si>
  <si>
    <t>200/7</t>
  </si>
  <si>
    <t>Омлет натуральный с зеленым горошком</t>
  </si>
  <si>
    <t>МОБУ СОШ № 25</t>
  </si>
  <si>
    <t>на выдачу горячих блюд для учащихся 1-4 классов с ОВЗ, инвалидам</t>
  </si>
  <si>
    <t>Икра морковная</t>
  </si>
  <si>
    <t>Свекольник с мясом и сметаной</t>
  </si>
  <si>
    <t>Тефтели мясные в соусе</t>
  </si>
  <si>
    <t>250/15/5</t>
  </si>
  <si>
    <t>Завтрак</t>
  </si>
  <si>
    <t>Обед</t>
  </si>
  <si>
    <t>Кисель плодово-ягодный витаминиз.</t>
  </si>
  <si>
    <t>Хлеб пшенич.в/с йодир., пшенич-ржаной</t>
  </si>
  <si>
    <t>на выдачу горячих блюд для учащихся 5-11 классов многодетных семей</t>
  </si>
  <si>
    <t xml:space="preserve"> </t>
  </si>
  <si>
    <t>на выдачу горячих блюд для учащихся 5-11 классов с ОВЗ, инвалидам</t>
  </si>
  <si>
    <t>100</t>
  </si>
  <si>
    <t>100/50</t>
  </si>
  <si>
    <t>180/5</t>
  </si>
  <si>
    <t>Макароны отварные со сливоч.маслом</t>
  </si>
  <si>
    <t>на 10.04.2024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</si>
</sst>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workbookViewId="0">
      <selection activeCell="N11" sqref="N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2" x14ac:dyDescent="0.2">
      <c r="A2" s="31" t="s">
        <v>0</v>
      </c>
      <c r="B2" s="31"/>
      <c r="C2" s="31"/>
      <c r="D2" s="31"/>
      <c r="E2" s="31"/>
      <c r="F2" s="1"/>
      <c r="G2" s="1"/>
      <c r="K2" s="3"/>
    </row>
    <row r="3" spans="1:12" x14ac:dyDescent="0.2">
      <c r="A3" s="31" t="s">
        <v>1</v>
      </c>
      <c r="B3" s="31"/>
      <c r="C3" s="31"/>
      <c r="D3" s="31"/>
      <c r="E3" s="31"/>
      <c r="F3" s="1"/>
      <c r="G3" s="1"/>
      <c r="I3" s="2" t="s">
        <v>2</v>
      </c>
    </row>
    <row r="4" spans="1:12" x14ac:dyDescent="0.2">
      <c r="A4" s="35" t="s">
        <v>54</v>
      </c>
      <c r="B4" s="31"/>
      <c r="C4" s="31"/>
      <c r="D4" s="31"/>
      <c r="E4" s="31"/>
      <c r="F4" s="1"/>
      <c r="G4" s="1"/>
      <c r="J4" s="4" t="s">
        <v>3</v>
      </c>
    </row>
    <row r="5" spans="1:12" x14ac:dyDescent="0.2">
      <c r="A5" s="2" t="s">
        <v>37</v>
      </c>
    </row>
    <row r="6" spans="1:12" x14ac:dyDescent="0.2">
      <c r="I6" s="31" t="s">
        <v>32</v>
      </c>
      <c r="J6" s="31"/>
      <c r="K6" s="31"/>
    </row>
    <row r="7" spans="1:12" x14ac:dyDescent="0.2">
      <c r="A7" s="5" t="s">
        <v>4</v>
      </c>
      <c r="B7" s="6">
        <v>0</v>
      </c>
    </row>
    <row r="8" spans="1:12" x14ac:dyDescent="0.2">
      <c r="A8" s="5" t="s">
        <v>5</v>
      </c>
      <c r="B8" s="7">
        <f>J20</f>
        <v>95</v>
      </c>
    </row>
    <row r="10" spans="1:12" x14ac:dyDescent="0.2">
      <c r="C10" s="2" t="s">
        <v>31</v>
      </c>
    </row>
    <row r="11" spans="1:12" ht="140.25" x14ac:dyDescent="0.2">
      <c r="A11" s="8" t="s">
        <v>30</v>
      </c>
      <c r="B11" s="9" t="str">
        <f>A14</f>
        <v>Омлет натуральный с зеленым горошком</v>
      </c>
      <c r="C11" s="9" t="str">
        <f>A15</f>
        <v>Чай с лимоном и сахаром</v>
      </c>
      <c r="D11" s="9" t="s">
        <v>33</v>
      </c>
      <c r="E11" s="9"/>
      <c r="F11" s="9" t="s">
        <v>27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2" ht="15.75" x14ac:dyDescent="0.25">
      <c r="A12" s="10" t="s">
        <v>12</v>
      </c>
      <c r="B12" s="11" t="s">
        <v>34</v>
      </c>
      <c r="C12" s="11" t="s">
        <v>35</v>
      </c>
      <c r="D12" s="11" t="s">
        <v>25</v>
      </c>
      <c r="E12" s="11"/>
      <c r="F12" s="11" t="s">
        <v>14</v>
      </c>
      <c r="G12" s="11" t="s">
        <v>13</v>
      </c>
      <c r="H12" s="12"/>
      <c r="I12" s="12"/>
      <c r="J12" s="12"/>
      <c r="K12" s="13"/>
      <c r="L12" s="13"/>
    </row>
    <row r="13" spans="1:12" ht="15.75" x14ac:dyDescent="0.25">
      <c r="A13" s="10"/>
      <c r="B13" s="33" t="s">
        <v>16</v>
      </c>
      <c r="C13" s="33"/>
      <c r="D13" s="33"/>
      <c r="E13" s="33"/>
      <c r="F13" s="33"/>
      <c r="G13" s="33"/>
      <c r="H13" s="12"/>
      <c r="I13" s="12"/>
      <c r="J13" s="12"/>
      <c r="K13" s="13"/>
      <c r="L13" s="13"/>
    </row>
    <row r="14" spans="1:12" ht="15.75" x14ac:dyDescent="0.25">
      <c r="A14" s="12" t="s">
        <v>36</v>
      </c>
      <c r="B14" s="14">
        <f>B7</f>
        <v>0</v>
      </c>
      <c r="C14" s="14">
        <f>B7</f>
        <v>0</v>
      </c>
      <c r="D14" s="14">
        <f>B7</f>
        <v>0</v>
      </c>
      <c r="E14" s="14"/>
      <c r="F14" s="14">
        <f>B7</f>
        <v>0</v>
      </c>
      <c r="G14" s="14">
        <f>B7</f>
        <v>0</v>
      </c>
      <c r="H14" s="14">
        <f>B7</f>
        <v>0</v>
      </c>
      <c r="I14" s="15">
        <v>42</v>
      </c>
      <c r="J14" s="16">
        <f>B7*I14</f>
        <v>0</v>
      </c>
    </row>
    <row r="15" spans="1:12" ht="15.75" x14ac:dyDescent="0.25">
      <c r="A15" s="17" t="s">
        <v>29</v>
      </c>
      <c r="B15" s="14">
        <f>B7</f>
        <v>0</v>
      </c>
      <c r="C15" s="14">
        <f>B7</f>
        <v>0</v>
      </c>
      <c r="D15" s="14">
        <f>B7</f>
        <v>0</v>
      </c>
      <c r="E15" s="14"/>
      <c r="F15" s="14">
        <f>B7</f>
        <v>0</v>
      </c>
      <c r="G15" s="14">
        <f>B7</f>
        <v>0</v>
      </c>
      <c r="H15" s="14">
        <f>B7</f>
        <v>0</v>
      </c>
      <c r="I15" s="15">
        <v>8</v>
      </c>
      <c r="J15" s="16">
        <f>B7*I15</f>
        <v>0</v>
      </c>
    </row>
    <row r="16" spans="1:12" ht="15.75" x14ac:dyDescent="0.25">
      <c r="A16" s="17" t="s">
        <v>33</v>
      </c>
      <c r="B16" s="14">
        <f>B7</f>
        <v>0</v>
      </c>
      <c r="C16" s="14">
        <f>B7</f>
        <v>0</v>
      </c>
      <c r="D16" s="14">
        <f>B7</f>
        <v>0</v>
      </c>
      <c r="E16" s="14"/>
      <c r="F16" s="14">
        <f>B7</f>
        <v>0</v>
      </c>
      <c r="G16" s="14">
        <f>B7</f>
        <v>0</v>
      </c>
      <c r="H16" s="14">
        <f>B7</f>
        <v>0</v>
      </c>
      <c r="I16" s="15">
        <v>5</v>
      </c>
      <c r="J16" s="16">
        <f>B7*I16</f>
        <v>0</v>
      </c>
    </row>
    <row r="17" spans="1:15" ht="15.75" x14ac:dyDescent="0.25">
      <c r="A17" s="17" t="s">
        <v>27</v>
      </c>
      <c r="B17" s="14">
        <f>B7</f>
        <v>0</v>
      </c>
      <c r="C17" s="14">
        <f>B7</f>
        <v>0</v>
      </c>
      <c r="D17" s="14">
        <f>B7</f>
        <v>0</v>
      </c>
      <c r="E17" s="14"/>
      <c r="F17" s="14">
        <f>B7</f>
        <v>0</v>
      </c>
      <c r="G17" s="14">
        <f>B7</f>
        <v>0</v>
      </c>
      <c r="H17" s="14">
        <f>B7</f>
        <v>0</v>
      </c>
      <c r="I17" s="15">
        <v>10</v>
      </c>
      <c r="J17" s="16">
        <f>B7*I17</f>
        <v>0</v>
      </c>
    </row>
    <row r="18" spans="1:15" ht="15.75" x14ac:dyDescent="0.25">
      <c r="A18" s="17" t="s">
        <v>8</v>
      </c>
      <c r="B18" s="14">
        <f>B7</f>
        <v>0</v>
      </c>
      <c r="C18" s="14">
        <f>B7</f>
        <v>0</v>
      </c>
      <c r="D18" s="14">
        <f>B7</f>
        <v>0</v>
      </c>
      <c r="E18" s="14"/>
      <c r="F18" s="14">
        <f>B7</f>
        <v>0</v>
      </c>
      <c r="G18" s="14">
        <f>B7</f>
        <v>0</v>
      </c>
      <c r="H18" s="14">
        <f>B7</f>
        <v>0</v>
      </c>
      <c r="I18" s="15">
        <v>30</v>
      </c>
      <c r="J18" s="16">
        <f>B7*I18</f>
        <v>0</v>
      </c>
    </row>
    <row r="19" spans="1:15" ht="15.75" x14ac:dyDescent="0.25">
      <c r="A19" s="18"/>
      <c r="B19" s="18"/>
      <c r="C19" s="18"/>
      <c r="D19" s="18"/>
      <c r="E19" s="18"/>
      <c r="F19" s="18"/>
      <c r="G19" s="18"/>
      <c r="H19" s="18"/>
      <c r="I19" s="18" t="s">
        <v>18</v>
      </c>
      <c r="J19" s="15">
        <f>SUM(J14:J18)</f>
        <v>0</v>
      </c>
    </row>
    <row r="20" spans="1:15" ht="15.75" x14ac:dyDescent="0.25">
      <c r="A20" s="18" t="s">
        <v>19</v>
      </c>
      <c r="B20" s="18"/>
      <c r="C20" s="18" t="s">
        <v>20</v>
      </c>
      <c r="D20" s="18"/>
      <c r="E20" s="18"/>
      <c r="F20" s="18"/>
      <c r="G20" s="18"/>
      <c r="H20" s="18"/>
      <c r="I20" s="18" t="s">
        <v>21</v>
      </c>
      <c r="J20" s="19">
        <f>SUM(I14:I18)</f>
        <v>95</v>
      </c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4" spans="1:15" x14ac:dyDescent="0.2">
      <c r="A24" s="31" t="s">
        <v>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1"/>
    </row>
    <row r="25" spans="1:15" x14ac:dyDescent="0.2">
      <c r="A25" s="31" t="s">
        <v>38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1"/>
    </row>
    <row r="27" spans="1:15" x14ac:dyDescent="0.2">
      <c r="A27" s="5" t="s">
        <v>4</v>
      </c>
      <c r="B27" s="18">
        <v>0</v>
      </c>
      <c r="M27" s="31"/>
      <c r="N27" s="31"/>
      <c r="O27" s="31"/>
    </row>
    <row r="28" spans="1:15" x14ac:dyDescent="0.2">
      <c r="A28" s="5" t="s">
        <v>5</v>
      </c>
      <c r="B28" s="20">
        <f>O49</f>
        <v>160</v>
      </c>
    </row>
    <row r="30" spans="1:15" ht="150" x14ac:dyDescent="0.2">
      <c r="A30" s="8" t="s">
        <v>6</v>
      </c>
      <c r="B30" s="21" t="str">
        <f>A34</f>
        <v>Омлет натуральный с зеленым горошком</v>
      </c>
      <c r="C30" s="22" t="str">
        <f>A35</f>
        <v>Чай с лимоном и сахаром</v>
      </c>
      <c r="D30" s="22" t="s">
        <v>17</v>
      </c>
      <c r="E30" s="22" t="s">
        <v>27</v>
      </c>
      <c r="F30" s="22" t="s">
        <v>8</v>
      </c>
      <c r="G30" s="23" t="s">
        <v>39</v>
      </c>
      <c r="H30" s="23" t="s">
        <v>40</v>
      </c>
      <c r="I30" s="23" t="s">
        <v>41</v>
      </c>
      <c r="J30" s="23" t="s">
        <v>26</v>
      </c>
      <c r="K30" s="22" t="str">
        <f>A45</f>
        <v>Кисель плодово-ягодный витаминиз.</v>
      </c>
      <c r="L30" s="22" t="str">
        <f>A46</f>
        <v>Хлеб пшенич.в/с йодир., пшенич-ржаной</v>
      </c>
      <c r="M30" s="34" t="s">
        <v>9</v>
      </c>
      <c r="N30" s="34" t="s">
        <v>10</v>
      </c>
      <c r="O30" s="34" t="s">
        <v>11</v>
      </c>
    </row>
    <row r="31" spans="1:15" ht="31.5" x14ac:dyDescent="0.25">
      <c r="A31" s="24" t="s">
        <v>12</v>
      </c>
      <c r="B31" s="11" t="s">
        <v>34</v>
      </c>
      <c r="C31" s="11" t="s">
        <v>13</v>
      </c>
      <c r="D31" s="11" t="s">
        <v>15</v>
      </c>
      <c r="E31" s="11" t="s">
        <v>14</v>
      </c>
      <c r="F31" s="11" t="s">
        <v>13</v>
      </c>
      <c r="G31" s="11" t="s">
        <v>22</v>
      </c>
      <c r="H31" s="11" t="s">
        <v>42</v>
      </c>
      <c r="I31" s="11" t="s">
        <v>23</v>
      </c>
      <c r="J31" s="11" t="s">
        <v>24</v>
      </c>
      <c r="K31" s="11" t="s">
        <v>13</v>
      </c>
      <c r="L31" s="11" t="s">
        <v>25</v>
      </c>
      <c r="M31" s="34"/>
      <c r="N31" s="34"/>
      <c r="O31" s="34"/>
    </row>
    <row r="32" spans="1:15" ht="15.75" x14ac:dyDescent="0.25">
      <c r="A32" s="10"/>
      <c r="B32" s="32" t="s">
        <v>16</v>
      </c>
      <c r="C32" s="32"/>
      <c r="D32" s="32"/>
      <c r="E32" s="32"/>
      <c r="F32" s="32"/>
      <c r="G32" s="32"/>
      <c r="H32" s="32"/>
      <c r="I32" s="32"/>
      <c r="J32" s="32"/>
      <c r="K32" s="32"/>
      <c r="L32" s="25"/>
      <c r="M32" s="12"/>
      <c r="N32" s="12"/>
      <c r="O32" s="12"/>
    </row>
    <row r="33" spans="1:15" ht="15.75" x14ac:dyDescent="0.25">
      <c r="A33" s="11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/>
      <c r="N33" s="16"/>
      <c r="O33" s="15"/>
    </row>
    <row r="34" spans="1:15" ht="15.7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4">
        <f>B27</f>
        <v>0</v>
      </c>
      <c r="N34" s="16">
        <v>42</v>
      </c>
      <c r="O34" s="16">
        <f>B27*N34</f>
        <v>0</v>
      </c>
    </row>
    <row r="35" spans="1:15" ht="15.75" x14ac:dyDescent="0.25">
      <c r="A35" s="12" t="s">
        <v>29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4">
        <f>B27</f>
        <v>0</v>
      </c>
      <c r="N35" s="16">
        <v>8</v>
      </c>
      <c r="O35" s="16">
        <f>B27*N35</f>
        <v>0</v>
      </c>
    </row>
    <row r="36" spans="1:15" ht="15.75" x14ac:dyDescent="0.25">
      <c r="A36" s="12" t="s">
        <v>17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4">
        <f>B27</f>
        <v>0</v>
      </c>
      <c r="N36" s="16">
        <v>5</v>
      </c>
      <c r="O36" s="16">
        <f>B27*N36</f>
        <v>0</v>
      </c>
    </row>
    <row r="37" spans="1:15" ht="15.75" x14ac:dyDescent="0.25">
      <c r="A37" s="12" t="s">
        <v>27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4">
        <f>B27</f>
        <v>0</v>
      </c>
      <c r="N37" s="16">
        <v>10</v>
      </c>
      <c r="O37" s="16">
        <f>B27*N37</f>
        <v>0</v>
      </c>
    </row>
    <row r="38" spans="1:15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6"/>
    </row>
    <row r="39" spans="1:15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4">
        <f>B27</f>
        <v>0</v>
      </c>
      <c r="N39" s="16">
        <v>30</v>
      </c>
      <c r="O39" s="16">
        <f>B27*N39</f>
        <v>0</v>
      </c>
    </row>
    <row r="40" spans="1:15" ht="15.75" x14ac:dyDescent="0.25">
      <c r="A40" s="11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  <c r="O40" s="16"/>
    </row>
    <row r="41" spans="1:15" ht="15.75" x14ac:dyDescent="0.25">
      <c r="A41" s="12" t="s">
        <v>39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4">
        <f>B27</f>
        <v>0</v>
      </c>
      <c r="N41" s="16">
        <v>5</v>
      </c>
      <c r="O41" s="16">
        <f>B27*N41</f>
        <v>0</v>
      </c>
    </row>
    <row r="42" spans="1:15" ht="15.75" x14ac:dyDescent="0.25">
      <c r="A42" s="12" t="s">
        <v>40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4">
        <f>B27</f>
        <v>0</v>
      </c>
      <c r="N42" s="16">
        <v>5</v>
      </c>
      <c r="O42" s="16">
        <f>B27*N42</f>
        <v>0</v>
      </c>
    </row>
    <row r="43" spans="1:15" ht="15.75" x14ac:dyDescent="0.25">
      <c r="A43" s="12" t="s">
        <v>41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4">
        <f>B27</f>
        <v>0</v>
      </c>
      <c r="N43" s="16">
        <v>34</v>
      </c>
      <c r="O43" s="16">
        <f>B27*N43</f>
        <v>0</v>
      </c>
    </row>
    <row r="44" spans="1:15" ht="15.75" x14ac:dyDescent="0.25">
      <c r="A44" s="12" t="s">
        <v>26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4">
        <f>B27</f>
        <v>0</v>
      </c>
      <c r="N44" s="16">
        <v>10</v>
      </c>
      <c r="O44" s="16">
        <f>B27*N44</f>
        <v>0</v>
      </c>
    </row>
    <row r="45" spans="1:15" ht="15.75" x14ac:dyDescent="0.25">
      <c r="A45" s="12" t="s">
        <v>45</v>
      </c>
      <c r="B45" s="14">
        <f>B26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4">
        <f>B27</f>
        <v>0</v>
      </c>
      <c r="N45" s="16">
        <v>6</v>
      </c>
      <c r="O45" s="16">
        <f>B27*N45</f>
        <v>0</v>
      </c>
    </row>
    <row r="46" spans="1:15" ht="15.75" x14ac:dyDescent="0.25">
      <c r="A46" s="12" t="s">
        <v>46</v>
      </c>
      <c r="B46" s="14">
        <f>B27</f>
        <v>0</v>
      </c>
      <c r="C46" s="14">
        <f>B27</f>
        <v>0</v>
      </c>
      <c r="D46" s="14">
        <f>B27</f>
        <v>0</v>
      </c>
      <c r="E46" s="14">
        <f>B27</f>
        <v>0</v>
      </c>
      <c r="F46" s="14">
        <f>B27</f>
        <v>0</v>
      </c>
      <c r="G46" s="14">
        <f>B27</f>
        <v>0</v>
      </c>
      <c r="H46" s="14">
        <f>B27</f>
        <v>0</v>
      </c>
      <c r="I46" s="14">
        <f>B27</f>
        <v>0</v>
      </c>
      <c r="J46" s="14">
        <f>B27</f>
        <v>0</v>
      </c>
      <c r="K46" s="14">
        <f>B27</f>
        <v>0</v>
      </c>
      <c r="L46" s="14">
        <f>B27</f>
        <v>0</v>
      </c>
      <c r="M46" s="14">
        <f>B27</f>
        <v>0</v>
      </c>
      <c r="N46" s="16">
        <v>5</v>
      </c>
      <c r="O46" s="16">
        <f>B27*N46</f>
        <v>0</v>
      </c>
    </row>
    <row r="47" spans="1:15" ht="15.75" x14ac:dyDescent="0.25">
      <c r="A47" s="1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 t="s">
        <v>18</v>
      </c>
      <c r="O48" s="16">
        <f>SUM(O34:O46)</f>
        <v>0</v>
      </c>
    </row>
    <row r="49" spans="1:15" x14ac:dyDescent="0.2">
      <c r="A49" s="18" t="s">
        <v>19</v>
      </c>
      <c r="B49" s="18"/>
      <c r="C49" s="18" t="s">
        <v>20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 t="s">
        <v>21</v>
      </c>
      <c r="O49" s="28">
        <f>SUM(N34:N46)</f>
        <v>160</v>
      </c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3" spans="1:15" x14ac:dyDescent="0.2">
      <c r="A53" s="31" t="s">
        <v>0</v>
      </c>
      <c r="B53" s="31"/>
      <c r="C53" s="31"/>
      <c r="D53" s="31"/>
      <c r="E53" s="31"/>
      <c r="F53" s="1"/>
      <c r="J53" s="3"/>
    </row>
    <row r="54" spans="1:15" x14ac:dyDescent="0.2">
      <c r="A54" s="31" t="s">
        <v>47</v>
      </c>
      <c r="B54" s="31"/>
      <c r="C54" s="31"/>
      <c r="D54" s="31"/>
      <c r="E54" s="31"/>
      <c r="F54" s="1"/>
    </row>
    <row r="55" spans="1:15" x14ac:dyDescent="0.2">
      <c r="H55" s="31"/>
      <c r="I55" s="31"/>
      <c r="J55" s="31"/>
    </row>
    <row r="56" spans="1:15" x14ac:dyDescent="0.2">
      <c r="A56" s="5" t="s">
        <v>4</v>
      </c>
      <c r="B56" s="18">
        <v>0</v>
      </c>
    </row>
    <row r="57" spans="1:15" x14ac:dyDescent="0.2">
      <c r="A57" s="5" t="s">
        <v>5</v>
      </c>
      <c r="B57" s="20">
        <f>I68</f>
        <v>95</v>
      </c>
    </row>
    <row r="60" spans="1:15" ht="118.5" x14ac:dyDescent="0.2">
      <c r="A60" s="8" t="s">
        <v>30</v>
      </c>
      <c r="B60" s="9" t="s">
        <v>36</v>
      </c>
      <c r="C60" s="29" t="str">
        <f>A64</f>
        <v>Чай с лимоном и сахаром</v>
      </c>
      <c r="D60" s="29" t="str">
        <f>A65</f>
        <v>Сыр</v>
      </c>
      <c r="E60" s="29"/>
      <c r="F60" s="29" t="s">
        <v>28</v>
      </c>
      <c r="G60" s="29" t="s">
        <v>9</v>
      </c>
      <c r="H60" s="29" t="s">
        <v>10</v>
      </c>
      <c r="I60" s="29" t="s">
        <v>11</v>
      </c>
      <c r="K60" s="2" t="s">
        <v>48</v>
      </c>
    </row>
    <row r="61" spans="1:15" ht="15.75" x14ac:dyDescent="0.25">
      <c r="A61" s="10" t="s">
        <v>12</v>
      </c>
      <c r="B61" s="11" t="s">
        <v>13</v>
      </c>
      <c r="C61" s="11" t="s">
        <v>35</v>
      </c>
      <c r="D61" s="11" t="s">
        <v>14</v>
      </c>
      <c r="E61" s="11"/>
      <c r="F61" s="11" t="s">
        <v>15</v>
      </c>
      <c r="G61" s="12"/>
      <c r="H61" s="12"/>
      <c r="I61" s="12"/>
      <c r="J61" s="13"/>
      <c r="K61" s="13"/>
    </row>
    <row r="62" spans="1:15" ht="15.75" x14ac:dyDescent="0.25">
      <c r="A62" s="10"/>
      <c r="B62" s="33" t="s">
        <v>16</v>
      </c>
      <c r="C62" s="33"/>
      <c r="D62" s="33"/>
      <c r="E62" s="33"/>
      <c r="F62" s="33"/>
      <c r="G62" s="12"/>
      <c r="H62" s="12"/>
      <c r="I62" s="12"/>
      <c r="J62" s="13"/>
      <c r="K62" s="13"/>
    </row>
    <row r="63" spans="1:15" ht="15.75" x14ac:dyDescent="0.25">
      <c r="A63" s="12" t="s">
        <v>36</v>
      </c>
      <c r="B63" s="14">
        <f>B56</f>
        <v>0</v>
      </c>
      <c r="C63" s="14">
        <f>B56</f>
        <v>0</v>
      </c>
      <c r="D63" s="14">
        <f>B56</f>
        <v>0</v>
      </c>
      <c r="E63" s="14"/>
      <c r="F63" s="14">
        <f>B56</f>
        <v>0</v>
      </c>
      <c r="G63" s="14">
        <f>B56</f>
        <v>0</v>
      </c>
      <c r="H63" s="16">
        <v>72</v>
      </c>
      <c r="I63" s="16">
        <f>B56*H63</f>
        <v>0</v>
      </c>
    </row>
    <row r="64" spans="1:15" ht="15.75" x14ac:dyDescent="0.25">
      <c r="A64" s="17" t="s">
        <v>29</v>
      </c>
      <c r="B64" s="14">
        <f>B56</f>
        <v>0</v>
      </c>
      <c r="C64" s="14">
        <f>B56</f>
        <v>0</v>
      </c>
      <c r="D64" s="14">
        <f>B56</f>
        <v>0</v>
      </c>
      <c r="E64" s="14"/>
      <c r="F64" s="14">
        <f>B56</f>
        <v>0</v>
      </c>
      <c r="G64" s="14">
        <f>B56</f>
        <v>0</v>
      </c>
      <c r="H64" s="16">
        <v>8</v>
      </c>
      <c r="I64" s="16">
        <f>B56*H64</f>
        <v>0</v>
      </c>
    </row>
    <row r="65" spans="1:14" ht="15.75" x14ac:dyDescent="0.25">
      <c r="A65" s="17" t="s">
        <v>27</v>
      </c>
      <c r="B65" s="14">
        <f>B56</f>
        <v>0</v>
      </c>
      <c r="C65" s="14">
        <f>B56</f>
        <v>0</v>
      </c>
      <c r="D65" s="14">
        <f>B56</f>
        <v>0</v>
      </c>
      <c r="E65" s="14"/>
      <c r="F65" s="14">
        <f>B56</f>
        <v>0</v>
      </c>
      <c r="G65" s="14">
        <f>B56</f>
        <v>0</v>
      </c>
      <c r="H65" s="16">
        <v>10</v>
      </c>
      <c r="I65" s="16">
        <f>B56*H65</f>
        <v>0</v>
      </c>
    </row>
    <row r="66" spans="1:14" ht="15.75" x14ac:dyDescent="0.25">
      <c r="A66" s="17" t="s">
        <v>17</v>
      </c>
      <c r="B66" s="14">
        <f>B56</f>
        <v>0</v>
      </c>
      <c r="C66" s="14">
        <f>B56</f>
        <v>0</v>
      </c>
      <c r="D66" s="14">
        <f>B56</f>
        <v>0</v>
      </c>
      <c r="E66" s="14"/>
      <c r="F66" s="14">
        <f>B56</f>
        <v>0</v>
      </c>
      <c r="G66" s="14">
        <f>B56</f>
        <v>0</v>
      </c>
      <c r="H66" s="16">
        <v>5</v>
      </c>
      <c r="I66" s="16">
        <f>B56*H66</f>
        <v>0</v>
      </c>
    </row>
    <row r="67" spans="1:14" ht="15.75" x14ac:dyDescent="0.25">
      <c r="A67" s="18"/>
      <c r="B67" s="18"/>
      <c r="C67" s="18"/>
      <c r="D67" s="18"/>
      <c r="E67" s="18"/>
      <c r="F67" s="18"/>
      <c r="G67" s="18"/>
      <c r="H67" s="20" t="s">
        <v>18</v>
      </c>
      <c r="I67" s="15">
        <f>SUM(I63:I66)</f>
        <v>0</v>
      </c>
    </row>
    <row r="68" spans="1:14" x14ac:dyDescent="0.2">
      <c r="A68" s="18" t="s">
        <v>19</v>
      </c>
      <c r="B68" s="18"/>
      <c r="C68" s="18" t="s">
        <v>20</v>
      </c>
      <c r="D68" s="18"/>
      <c r="E68" s="18"/>
      <c r="F68" s="18"/>
      <c r="G68" s="18"/>
      <c r="H68" s="20" t="s">
        <v>21</v>
      </c>
      <c r="I68" s="28">
        <f>SUM(H63:H66)</f>
        <v>95</v>
      </c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2" spans="1:14" x14ac:dyDescent="0.2">
      <c r="A72" s="31" t="s">
        <v>0</v>
      </c>
      <c r="B72" s="31"/>
      <c r="C72" s="31"/>
      <c r="D72" s="31"/>
      <c r="E72" s="31"/>
      <c r="F72" s="31"/>
      <c r="G72" s="31"/>
      <c r="H72" s="31"/>
      <c r="I72" s="31"/>
      <c r="J72" s="31"/>
      <c r="K72" s="1"/>
    </row>
    <row r="73" spans="1:14" x14ac:dyDescent="0.2">
      <c r="A73" s="31" t="s">
        <v>49</v>
      </c>
      <c r="B73" s="31"/>
      <c r="C73" s="31"/>
      <c r="D73" s="31"/>
      <c r="E73" s="31"/>
      <c r="F73" s="31"/>
      <c r="G73" s="31"/>
      <c r="H73" s="31"/>
      <c r="I73" s="31"/>
      <c r="J73" s="31"/>
      <c r="K73" s="1"/>
    </row>
    <row r="75" spans="1:14" x14ac:dyDescent="0.2">
      <c r="A75" s="5" t="s">
        <v>4</v>
      </c>
      <c r="B75" s="18">
        <v>0</v>
      </c>
      <c r="L75" s="31"/>
      <c r="M75" s="31"/>
      <c r="N75" s="31"/>
    </row>
    <row r="76" spans="1:14" x14ac:dyDescent="0.2">
      <c r="A76" s="5" t="s">
        <v>5</v>
      </c>
      <c r="B76" s="20">
        <f>N96</f>
        <v>160</v>
      </c>
    </row>
    <row r="78" spans="1:14" ht="142.5" x14ac:dyDescent="0.2">
      <c r="A78" s="8" t="s">
        <v>6</v>
      </c>
      <c r="B78" s="21" t="str">
        <f>A82</f>
        <v>Омлет натуральный с зеленым горошком</v>
      </c>
      <c r="C78" s="22" t="str">
        <f>A83</f>
        <v>Чай с сахаром</v>
      </c>
      <c r="D78" s="22" t="s">
        <v>27</v>
      </c>
      <c r="E78" s="30" t="s">
        <v>17</v>
      </c>
      <c r="F78" s="23" t="s">
        <v>39</v>
      </c>
      <c r="G78" s="23" t="s">
        <v>40</v>
      </c>
      <c r="H78" s="23" t="s">
        <v>41</v>
      </c>
      <c r="I78" s="23" t="s">
        <v>26</v>
      </c>
      <c r="J78" s="22" t="str">
        <f>A92</f>
        <v>Кисель плодово-ягодный витаминиз.</v>
      </c>
      <c r="K78" s="30" t="str">
        <f>A93</f>
        <v>Хлеб пшенич.в/с йодир., пшенич-ржаной</v>
      </c>
      <c r="L78" s="30" t="s">
        <v>9</v>
      </c>
      <c r="M78" s="30" t="s">
        <v>10</v>
      </c>
      <c r="N78" s="30" t="s">
        <v>11</v>
      </c>
    </row>
    <row r="79" spans="1:14" ht="31.5" x14ac:dyDescent="0.25">
      <c r="A79" s="24" t="s">
        <v>12</v>
      </c>
      <c r="B79" s="11" t="s">
        <v>13</v>
      </c>
      <c r="C79" s="11" t="s">
        <v>13</v>
      </c>
      <c r="D79" s="11" t="s">
        <v>14</v>
      </c>
      <c r="E79" s="11" t="s">
        <v>15</v>
      </c>
      <c r="F79" s="11" t="s">
        <v>50</v>
      </c>
      <c r="G79" s="11" t="s">
        <v>42</v>
      </c>
      <c r="H79" s="11" t="s">
        <v>51</v>
      </c>
      <c r="I79" s="11" t="s">
        <v>52</v>
      </c>
      <c r="J79" s="11" t="s">
        <v>13</v>
      </c>
      <c r="K79" s="11" t="s">
        <v>25</v>
      </c>
      <c r="L79" s="12"/>
      <c r="M79" s="12"/>
      <c r="N79" s="12"/>
    </row>
    <row r="80" spans="1:14" ht="15.75" x14ac:dyDescent="0.25">
      <c r="A80" s="10"/>
      <c r="B80" s="32" t="s">
        <v>16</v>
      </c>
      <c r="C80" s="32"/>
      <c r="D80" s="32"/>
      <c r="E80" s="32"/>
      <c r="F80" s="32"/>
      <c r="G80" s="32"/>
      <c r="H80" s="32"/>
      <c r="I80" s="32"/>
      <c r="J80" s="32"/>
      <c r="K80" s="25"/>
      <c r="L80" s="12"/>
      <c r="M80" s="12"/>
      <c r="N80" s="12"/>
    </row>
    <row r="81" spans="1:14" ht="15.75" x14ac:dyDescent="0.25">
      <c r="A81" s="11" t="s">
        <v>43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6"/>
      <c r="M81" s="16"/>
      <c r="N81" s="15"/>
    </row>
    <row r="82" spans="1:14" ht="15.75" x14ac:dyDescent="0.25">
      <c r="A82" s="12" t="s">
        <v>36</v>
      </c>
      <c r="B82" s="14">
        <f>B75</f>
        <v>0</v>
      </c>
      <c r="C82" s="14">
        <f>B75</f>
        <v>0</v>
      </c>
      <c r="D82" s="14">
        <f>B75</f>
        <v>0</v>
      </c>
      <c r="E82" s="14">
        <f>B75</f>
        <v>0</v>
      </c>
      <c r="F82" s="14">
        <f>B75</f>
        <v>0</v>
      </c>
      <c r="G82" s="14">
        <f>B75</f>
        <v>0</v>
      </c>
      <c r="H82" s="14">
        <f>B75</f>
        <v>0</v>
      </c>
      <c r="I82" s="14">
        <f>B75</f>
        <v>0</v>
      </c>
      <c r="J82" s="14">
        <f>B75</f>
        <v>0</v>
      </c>
      <c r="K82" s="14">
        <f>B75</f>
        <v>0</v>
      </c>
      <c r="L82" s="14">
        <f>B75</f>
        <v>0</v>
      </c>
      <c r="M82" s="16">
        <v>72</v>
      </c>
      <c r="N82" s="16">
        <f>B75*M82</f>
        <v>0</v>
      </c>
    </row>
    <row r="83" spans="1:14" ht="15.75" x14ac:dyDescent="0.25">
      <c r="A83" s="12" t="s">
        <v>7</v>
      </c>
      <c r="B83" s="14">
        <f>B75</f>
        <v>0</v>
      </c>
      <c r="C83" s="14">
        <f>B75</f>
        <v>0</v>
      </c>
      <c r="D83" s="14">
        <f>B75</f>
        <v>0</v>
      </c>
      <c r="E83" s="14">
        <f>B75</f>
        <v>0</v>
      </c>
      <c r="F83" s="14">
        <f>B75</f>
        <v>0</v>
      </c>
      <c r="G83" s="14">
        <f>B75</f>
        <v>0</v>
      </c>
      <c r="H83" s="14">
        <f>B75</f>
        <v>0</v>
      </c>
      <c r="I83" s="14">
        <f>B75</f>
        <v>0</v>
      </c>
      <c r="J83" s="14">
        <f>B75</f>
        <v>0</v>
      </c>
      <c r="K83" s="14">
        <f>B75</f>
        <v>0</v>
      </c>
      <c r="L83" s="14">
        <f>B75</f>
        <v>0</v>
      </c>
      <c r="M83" s="16">
        <v>5</v>
      </c>
      <c r="N83" s="16">
        <f>B75*M83</f>
        <v>0</v>
      </c>
    </row>
    <row r="84" spans="1:14" ht="15.75" x14ac:dyDescent="0.25">
      <c r="A84" s="12" t="s">
        <v>27</v>
      </c>
      <c r="B84" s="14">
        <f>B75</f>
        <v>0</v>
      </c>
      <c r="C84" s="14">
        <f>B75</f>
        <v>0</v>
      </c>
      <c r="D84" s="14">
        <f>B75</f>
        <v>0</v>
      </c>
      <c r="E84" s="14">
        <f>B75</f>
        <v>0</v>
      </c>
      <c r="F84" s="14">
        <f>B75</f>
        <v>0</v>
      </c>
      <c r="G84" s="14">
        <f>B75</f>
        <v>0</v>
      </c>
      <c r="H84" s="14">
        <f>B75</f>
        <v>0</v>
      </c>
      <c r="I84" s="14">
        <f>B75</f>
        <v>0</v>
      </c>
      <c r="J84" s="14">
        <f>B75</f>
        <v>0</v>
      </c>
      <c r="K84" s="14">
        <f>B75</f>
        <v>0</v>
      </c>
      <c r="L84" s="14">
        <f>B75</f>
        <v>0</v>
      </c>
      <c r="M84" s="16">
        <v>10</v>
      </c>
      <c r="N84" s="16">
        <f>B75*M84</f>
        <v>0</v>
      </c>
    </row>
    <row r="85" spans="1:14" ht="15.75" x14ac:dyDescent="0.25">
      <c r="A85" s="12" t="s">
        <v>17</v>
      </c>
      <c r="B85" s="14">
        <f>B75</f>
        <v>0</v>
      </c>
      <c r="C85" s="14">
        <f>B75</f>
        <v>0</v>
      </c>
      <c r="D85" s="14">
        <f>B75</f>
        <v>0</v>
      </c>
      <c r="E85" s="14">
        <f>B75</f>
        <v>0</v>
      </c>
      <c r="F85" s="14">
        <f>B75</f>
        <v>0</v>
      </c>
      <c r="G85" s="14">
        <f>B75</f>
        <v>0</v>
      </c>
      <c r="H85" s="14">
        <f>B75</f>
        <v>0</v>
      </c>
      <c r="I85" s="14">
        <f>B75</f>
        <v>0</v>
      </c>
      <c r="J85" s="14">
        <f>B75</f>
        <v>0</v>
      </c>
      <c r="K85" s="14">
        <f>B75</f>
        <v>0</v>
      </c>
      <c r="L85" s="14">
        <f>B75</f>
        <v>0</v>
      </c>
      <c r="M85" s="16">
        <v>5</v>
      </c>
      <c r="N85" s="16">
        <f>B75*M85</f>
        <v>0</v>
      </c>
    </row>
    <row r="86" spans="1:14" ht="15.75" x14ac:dyDescent="0.25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</row>
    <row r="87" spans="1:14" ht="15.75" x14ac:dyDescent="0.25">
      <c r="A87" s="11" t="s">
        <v>44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</row>
    <row r="88" spans="1:14" ht="15.75" x14ac:dyDescent="0.25">
      <c r="A88" s="12" t="s">
        <v>39</v>
      </c>
      <c r="B88" s="14">
        <f>B75</f>
        <v>0</v>
      </c>
      <c r="C88" s="14">
        <f>B75</f>
        <v>0</v>
      </c>
      <c r="D88" s="14">
        <f>B75</f>
        <v>0</v>
      </c>
      <c r="E88" s="14">
        <f>B75</f>
        <v>0</v>
      </c>
      <c r="F88" s="14">
        <f>B75</f>
        <v>0</v>
      </c>
      <c r="G88" s="14">
        <f>B75</f>
        <v>0</v>
      </c>
      <c r="H88" s="14">
        <f>B75</f>
        <v>0</v>
      </c>
      <c r="I88" s="14">
        <f>B75</f>
        <v>0</v>
      </c>
      <c r="J88" s="14">
        <f>B75</f>
        <v>0</v>
      </c>
      <c r="K88" s="14">
        <f>B75</f>
        <v>0</v>
      </c>
      <c r="L88" s="14">
        <f>B75</f>
        <v>0</v>
      </c>
      <c r="M88" s="16">
        <v>6</v>
      </c>
      <c r="N88" s="16">
        <f>B75*M88</f>
        <v>0</v>
      </c>
    </row>
    <row r="89" spans="1:14" ht="15.75" x14ac:dyDescent="0.25">
      <c r="A89" s="12" t="s">
        <v>40</v>
      </c>
      <c r="B89" s="14">
        <f>B75</f>
        <v>0</v>
      </c>
      <c r="C89" s="14">
        <f>B75</f>
        <v>0</v>
      </c>
      <c r="D89" s="14">
        <f>B75</f>
        <v>0</v>
      </c>
      <c r="E89" s="14">
        <f>B75</f>
        <v>0</v>
      </c>
      <c r="F89" s="14">
        <f>B75</f>
        <v>0</v>
      </c>
      <c r="G89" s="14">
        <f>B75</f>
        <v>0</v>
      </c>
      <c r="H89" s="14">
        <f>B75</f>
        <v>0</v>
      </c>
      <c r="I89" s="14">
        <f>B75</f>
        <v>0</v>
      </c>
      <c r="J89" s="14">
        <f>B75</f>
        <v>0</v>
      </c>
      <c r="K89" s="14">
        <f>B75</f>
        <v>0</v>
      </c>
      <c r="L89" s="14">
        <f>B75</f>
        <v>0</v>
      </c>
      <c r="M89" s="16">
        <v>5</v>
      </c>
      <c r="N89" s="16">
        <f>B75*M89</f>
        <v>0</v>
      </c>
    </row>
    <row r="90" spans="1:14" ht="15.75" x14ac:dyDescent="0.25">
      <c r="A90" s="12" t="s">
        <v>41</v>
      </c>
      <c r="B90" s="14">
        <f>B75</f>
        <v>0</v>
      </c>
      <c r="C90" s="14">
        <f>B75</f>
        <v>0</v>
      </c>
      <c r="D90" s="14">
        <f>B75</f>
        <v>0</v>
      </c>
      <c r="E90" s="14">
        <f>B75</f>
        <v>0</v>
      </c>
      <c r="F90" s="14">
        <f>B75</f>
        <v>0</v>
      </c>
      <c r="G90" s="14">
        <f>B75</f>
        <v>0</v>
      </c>
      <c r="H90" s="14">
        <f>B75</f>
        <v>0</v>
      </c>
      <c r="I90" s="14">
        <f>B75</f>
        <v>0</v>
      </c>
      <c r="J90" s="14">
        <f>B75</f>
        <v>0</v>
      </c>
      <c r="K90" s="14">
        <f>B75</f>
        <v>0</v>
      </c>
      <c r="L90" s="14">
        <f>B75</f>
        <v>0</v>
      </c>
      <c r="M90" s="16">
        <v>35</v>
      </c>
      <c r="N90" s="16">
        <f>B75*M90</f>
        <v>0</v>
      </c>
    </row>
    <row r="91" spans="1:14" ht="15.75" x14ac:dyDescent="0.25">
      <c r="A91" s="12" t="s">
        <v>53</v>
      </c>
      <c r="B91" s="14">
        <f>B75</f>
        <v>0</v>
      </c>
      <c r="C91" s="14">
        <f>B75</f>
        <v>0</v>
      </c>
      <c r="D91" s="14">
        <f>B75</f>
        <v>0</v>
      </c>
      <c r="E91" s="14">
        <f>B75</f>
        <v>0</v>
      </c>
      <c r="F91" s="14">
        <f>B75</f>
        <v>0</v>
      </c>
      <c r="G91" s="14">
        <f>B75</f>
        <v>0</v>
      </c>
      <c r="H91" s="14">
        <f>B75</f>
        <v>0</v>
      </c>
      <c r="I91" s="14">
        <f>B75</f>
        <v>0</v>
      </c>
      <c r="J91" s="14">
        <f>B75</f>
        <v>0</v>
      </c>
      <c r="K91" s="14">
        <f>B75</f>
        <v>0</v>
      </c>
      <c r="L91" s="14">
        <f>B75</f>
        <v>0</v>
      </c>
      <c r="M91" s="16">
        <v>11</v>
      </c>
      <c r="N91" s="16">
        <f>B75*M91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B75</f>
        <v>0</v>
      </c>
      <c r="D92" s="14">
        <f>B75</f>
        <v>0</v>
      </c>
      <c r="E92" s="14">
        <f>B75</f>
        <v>0</v>
      </c>
      <c r="F92" s="14">
        <f>B75</f>
        <v>0</v>
      </c>
      <c r="G92" s="14">
        <f>B75</f>
        <v>0</v>
      </c>
      <c r="H92" s="14">
        <f>B75</f>
        <v>0</v>
      </c>
      <c r="I92" s="14">
        <f>B75</f>
        <v>0</v>
      </c>
      <c r="J92" s="14">
        <f>B75</f>
        <v>0</v>
      </c>
      <c r="K92" s="14">
        <f>B75</f>
        <v>0</v>
      </c>
      <c r="L92" s="14">
        <f>B75</f>
        <v>0</v>
      </c>
      <c r="M92" s="16">
        <v>6</v>
      </c>
      <c r="N92" s="16">
        <f>B75*M92</f>
        <v>0</v>
      </c>
    </row>
    <row r="93" spans="1:14" ht="15.75" x14ac:dyDescent="0.25">
      <c r="A93" s="12" t="s">
        <v>46</v>
      </c>
      <c r="B93" s="14">
        <f>B75</f>
        <v>0</v>
      </c>
      <c r="C93" s="14">
        <f>B75</f>
        <v>0</v>
      </c>
      <c r="D93" s="14">
        <f>B75</f>
        <v>0</v>
      </c>
      <c r="E93" s="14">
        <f>B75</f>
        <v>0</v>
      </c>
      <c r="F93" s="14">
        <f>B75</f>
        <v>0</v>
      </c>
      <c r="G93" s="14">
        <f>B75</f>
        <v>0</v>
      </c>
      <c r="H93" s="14">
        <f>B75</f>
        <v>0</v>
      </c>
      <c r="I93" s="14">
        <f>B75</f>
        <v>0</v>
      </c>
      <c r="J93" s="14">
        <f>B75</f>
        <v>0</v>
      </c>
      <c r="K93" s="14">
        <f>B75</f>
        <v>0</v>
      </c>
      <c r="L93" s="14">
        <f>B75</f>
        <v>0</v>
      </c>
      <c r="M93" s="16">
        <v>5</v>
      </c>
      <c r="N93" s="16">
        <f>B75*M93</f>
        <v>0</v>
      </c>
    </row>
    <row r="94" spans="1:14" ht="15.75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20"/>
      <c r="N94" s="20"/>
    </row>
    <row r="95" spans="1:14" ht="15.75" x14ac:dyDescent="0.25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20" t="s">
        <v>18</v>
      </c>
      <c r="N95" s="16">
        <f>SUM(N82:N93)</f>
        <v>0</v>
      </c>
    </row>
    <row r="96" spans="1:14" x14ac:dyDescent="0.2">
      <c r="A96" s="18" t="s">
        <v>19</v>
      </c>
      <c r="B96" s="18"/>
      <c r="C96" s="18" t="s">
        <v>20</v>
      </c>
      <c r="D96" s="18"/>
      <c r="E96" s="18"/>
      <c r="F96" s="18"/>
      <c r="G96" s="18"/>
      <c r="H96" s="18"/>
      <c r="I96" s="18"/>
      <c r="J96" s="18"/>
      <c r="K96" s="18"/>
      <c r="L96" s="18"/>
      <c r="M96" s="20" t="s">
        <v>21</v>
      </c>
      <c r="N96" s="28">
        <f>SUM(M82:M93)</f>
        <v>160</v>
      </c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</sheetData>
  <mergeCells count="20">
    <mergeCell ref="B13:G13"/>
    <mergeCell ref="A24:K24"/>
    <mergeCell ref="A25:K25"/>
    <mergeCell ref="M27:O27"/>
    <mergeCell ref="A2:E2"/>
    <mergeCell ref="A3:E3"/>
    <mergeCell ref="A4:E4"/>
    <mergeCell ref="I6:K6"/>
    <mergeCell ref="M30:M31"/>
    <mergeCell ref="N30:N31"/>
    <mergeCell ref="O30:O31"/>
    <mergeCell ref="B32:K32"/>
    <mergeCell ref="A53:E53"/>
    <mergeCell ref="A73:J73"/>
    <mergeCell ref="L75:N75"/>
    <mergeCell ref="B80:J80"/>
    <mergeCell ref="A54:E54"/>
    <mergeCell ref="H55:J55"/>
    <mergeCell ref="B62:F62"/>
    <mergeCell ref="A72:J7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2024-04-09T23:21:47Z</dcterms:modified>
</cp:coreProperties>
</file>