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J20" i="1" l="1"/>
  <c r="B7" i="1" s="1"/>
  <c r="H14" i="1" s="1"/>
  <c r="J14" i="1" s="1"/>
  <c r="H18" i="1"/>
  <c r="J18" i="1" s="1"/>
  <c r="H17" i="1"/>
  <c r="J17" i="1" s="1"/>
  <c r="H16" i="1"/>
  <c r="J16" i="1" s="1"/>
  <c r="H15" i="1"/>
  <c r="J15" i="1" s="1"/>
  <c r="D14" i="1"/>
  <c r="C14" i="1"/>
  <c r="J13" i="1"/>
  <c r="E13" i="1"/>
  <c r="J19" i="1" l="1"/>
</calcChain>
</file>

<file path=xl/sharedStrings.xml><?xml version="1.0" encoding="utf-8"?>
<sst xmlns="http://schemas.openxmlformats.org/spreadsheetml/2006/main" count="133" uniqueCount="51">
  <si>
    <t>МЕНЮ ТРЕБОВАНИЕ</t>
  </si>
  <si>
    <t>1 день</t>
  </si>
  <si>
    <t>на выдачу горячих блюд для учащихся 1-4 классов</t>
  </si>
  <si>
    <t>Утверждаю _________________________</t>
  </si>
  <si>
    <t>подпись руководителя учреждения</t>
  </si>
  <si>
    <t>Количество детей</t>
  </si>
  <si>
    <t>Фактическая стоимость д/дня</t>
  </si>
  <si>
    <t>Наименование  блюд</t>
  </si>
  <si>
    <t>Чай с сахаром</t>
  </si>
  <si>
    <t>Масло сливочное</t>
  </si>
  <si>
    <t>Хлеб пшеничный в/с йодир.</t>
  </si>
  <si>
    <t>Молоко</t>
  </si>
  <si>
    <t>Кол-во на всех</t>
  </si>
  <si>
    <t>Цена</t>
  </si>
  <si>
    <t>Сумма</t>
  </si>
  <si>
    <t>Выход одной порции</t>
  </si>
  <si>
    <t>200/5</t>
  </si>
  <si>
    <t>200</t>
  </si>
  <si>
    <t>10</t>
  </si>
  <si>
    <t>40</t>
  </si>
  <si>
    <t>Количество порций</t>
  </si>
  <si>
    <t>Каша молочная манная с маслом сливоч</t>
  </si>
  <si>
    <t>Хлеб пшеничный в/с йодированный</t>
  </si>
  <si>
    <t>ИТОГО:</t>
  </si>
  <si>
    <t>Повар:</t>
  </si>
  <si>
    <t>Мед.раб.</t>
  </si>
  <si>
    <t>На одного</t>
  </si>
  <si>
    <t>20/20</t>
  </si>
  <si>
    <t>Сыр</t>
  </si>
  <si>
    <t>на выдачу горячих блюд для учащихся 1-4 классов с ОВЗ, инвалидам</t>
  </si>
  <si>
    <t>Каша молочная манная со сливочным маслом</t>
  </si>
  <si>
    <t xml:space="preserve">Масло сливочное </t>
  </si>
  <si>
    <t>Салат из сырых овощей</t>
  </si>
  <si>
    <t>Суп картофельный с макарон. изделиями с курицей</t>
  </si>
  <si>
    <t>Голубцы ленивые</t>
  </si>
  <si>
    <t>Компот из смеси сухофруктов витаминизированный</t>
  </si>
  <si>
    <t>Хлеб пшенич.в/с йодир., пшен-ржаной</t>
  </si>
  <si>
    <t>250/15</t>
  </si>
  <si>
    <t>Завтрак</t>
  </si>
  <si>
    <t>Каша молочная манная со слив маслом</t>
  </si>
  <si>
    <t>Обед</t>
  </si>
  <si>
    <t>Компот из смеси сухофруктов витаминиз.</t>
  </si>
  <si>
    <t>МОБУ СОШ № 25</t>
  </si>
  <si>
    <t>на выдачу горячих блюд для учащихся 5-11 классов многодетных семей</t>
  </si>
  <si>
    <t>Хлеб пшеничный в/с йодированный,пшенич-ржаной</t>
  </si>
  <si>
    <t>на выдачу горячих блюд для учащихся 5-11 классов с ОВЗ, инвалидам</t>
  </si>
  <si>
    <t>Компот из смеси сухофруктов витаминизир.</t>
  </si>
  <si>
    <t>Хлеб пшенич.в/с йодир., пшенич-ржаной</t>
  </si>
  <si>
    <t>250/5</t>
  </si>
  <si>
    <t>на 03.09.2024 г.</t>
  </si>
  <si>
    <t>"________" ______ 2024___г.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</si>
</sst>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1" xfId="0" applyFont="1" applyFill="1" applyBorder="1"/>
    <xf numFmtId="0" fontId="1" fillId="0" borderId="1" xfId="0" applyFont="1" applyFill="1" applyBorder="1"/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49" fontId="1" fillId="0" borderId="0" xfId="0" applyNumberFormat="1" applyFont="1" applyFill="1" applyBorder="1"/>
    <xf numFmtId="0" fontId="1" fillId="0" borderId="0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49" fontId="4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abSelected="1" topLeftCell="A85" workbookViewId="0">
      <selection activeCell="M13" sqref="M13"/>
    </sheetView>
  </sheetViews>
  <sheetFormatPr defaultRowHeight="12.75" x14ac:dyDescent="0.2"/>
  <cols>
    <col min="1" max="1" width="44.85546875" style="2" customWidth="1"/>
    <col min="2" max="2" width="11" style="2" customWidth="1"/>
    <col min="3" max="3" width="8.28515625" style="2" customWidth="1"/>
    <col min="4" max="4" width="7.7109375" style="2" customWidth="1"/>
    <col min="5" max="5" width="0.140625" style="2" customWidth="1"/>
    <col min="6" max="6" width="8.42578125" style="2" customWidth="1"/>
    <col min="7" max="7" width="7" style="2" customWidth="1"/>
    <col min="8" max="8" width="8.7109375" style="2" customWidth="1"/>
    <col min="9" max="9" width="13.140625" style="2" customWidth="1"/>
    <col min="10" max="10" width="15.7109375" style="2" customWidth="1"/>
    <col min="11" max="256" width="9.140625" style="2"/>
    <col min="257" max="257" width="43.5703125" style="2" customWidth="1"/>
    <col min="258" max="258" width="11" style="2" customWidth="1"/>
    <col min="259" max="259" width="11.140625" style="2" customWidth="1"/>
    <col min="260" max="260" width="9.5703125" style="2" customWidth="1"/>
    <col min="261" max="261" width="0.140625" style="2" customWidth="1"/>
    <col min="262" max="263" width="8.42578125" style="2" customWidth="1"/>
    <col min="264" max="264" width="8.7109375" style="2" customWidth="1"/>
    <col min="265" max="265" width="13.140625" style="2" customWidth="1"/>
    <col min="266" max="266" width="15.7109375" style="2" customWidth="1"/>
    <col min="267" max="512" width="9.140625" style="2"/>
    <col min="513" max="513" width="43.5703125" style="2" customWidth="1"/>
    <col min="514" max="514" width="11" style="2" customWidth="1"/>
    <col min="515" max="515" width="11.140625" style="2" customWidth="1"/>
    <col min="516" max="516" width="9.5703125" style="2" customWidth="1"/>
    <col min="517" max="517" width="0.140625" style="2" customWidth="1"/>
    <col min="518" max="519" width="8.42578125" style="2" customWidth="1"/>
    <col min="520" max="520" width="8.7109375" style="2" customWidth="1"/>
    <col min="521" max="521" width="13.140625" style="2" customWidth="1"/>
    <col min="522" max="522" width="15.7109375" style="2" customWidth="1"/>
    <col min="523" max="768" width="9.140625" style="2"/>
    <col min="769" max="769" width="43.5703125" style="2" customWidth="1"/>
    <col min="770" max="770" width="11" style="2" customWidth="1"/>
    <col min="771" max="771" width="11.140625" style="2" customWidth="1"/>
    <col min="772" max="772" width="9.5703125" style="2" customWidth="1"/>
    <col min="773" max="773" width="0.140625" style="2" customWidth="1"/>
    <col min="774" max="775" width="8.42578125" style="2" customWidth="1"/>
    <col min="776" max="776" width="8.7109375" style="2" customWidth="1"/>
    <col min="777" max="777" width="13.140625" style="2" customWidth="1"/>
    <col min="778" max="778" width="15.7109375" style="2" customWidth="1"/>
    <col min="779" max="1024" width="9.140625" style="2"/>
    <col min="1025" max="1025" width="43.5703125" style="2" customWidth="1"/>
    <col min="1026" max="1026" width="11" style="2" customWidth="1"/>
    <col min="1027" max="1027" width="11.140625" style="2" customWidth="1"/>
    <col min="1028" max="1028" width="9.5703125" style="2" customWidth="1"/>
    <col min="1029" max="1029" width="0.140625" style="2" customWidth="1"/>
    <col min="1030" max="1031" width="8.42578125" style="2" customWidth="1"/>
    <col min="1032" max="1032" width="8.7109375" style="2" customWidth="1"/>
    <col min="1033" max="1033" width="13.140625" style="2" customWidth="1"/>
    <col min="1034" max="1034" width="15.7109375" style="2" customWidth="1"/>
    <col min="1035" max="1280" width="9.140625" style="2"/>
    <col min="1281" max="1281" width="43.5703125" style="2" customWidth="1"/>
    <col min="1282" max="1282" width="11" style="2" customWidth="1"/>
    <col min="1283" max="1283" width="11.140625" style="2" customWidth="1"/>
    <col min="1284" max="1284" width="9.5703125" style="2" customWidth="1"/>
    <col min="1285" max="1285" width="0.140625" style="2" customWidth="1"/>
    <col min="1286" max="1287" width="8.42578125" style="2" customWidth="1"/>
    <col min="1288" max="1288" width="8.7109375" style="2" customWidth="1"/>
    <col min="1289" max="1289" width="13.140625" style="2" customWidth="1"/>
    <col min="1290" max="1290" width="15.7109375" style="2" customWidth="1"/>
    <col min="1291" max="1536" width="9.140625" style="2"/>
    <col min="1537" max="1537" width="43.5703125" style="2" customWidth="1"/>
    <col min="1538" max="1538" width="11" style="2" customWidth="1"/>
    <col min="1539" max="1539" width="11.140625" style="2" customWidth="1"/>
    <col min="1540" max="1540" width="9.5703125" style="2" customWidth="1"/>
    <col min="1541" max="1541" width="0.140625" style="2" customWidth="1"/>
    <col min="1542" max="1543" width="8.42578125" style="2" customWidth="1"/>
    <col min="1544" max="1544" width="8.7109375" style="2" customWidth="1"/>
    <col min="1545" max="1545" width="13.140625" style="2" customWidth="1"/>
    <col min="1546" max="1546" width="15.7109375" style="2" customWidth="1"/>
    <col min="1547" max="1792" width="9.140625" style="2"/>
    <col min="1793" max="1793" width="43.5703125" style="2" customWidth="1"/>
    <col min="1794" max="1794" width="11" style="2" customWidth="1"/>
    <col min="1795" max="1795" width="11.140625" style="2" customWidth="1"/>
    <col min="1796" max="1796" width="9.5703125" style="2" customWidth="1"/>
    <col min="1797" max="1797" width="0.140625" style="2" customWidth="1"/>
    <col min="1798" max="1799" width="8.42578125" style="2" customWidth="1"/>
    <col min="1800" max="1800" width="8.7109375" style="2" customWidth="1"/>
    <col min="1801" max="1801" width="13.140625" style="2" customWidth="1"/>
    <col min="1802" max="1802" width="15.7109375" style="2" customWidth="1"/>
    <col min="1803" max="2048" width="9.140625" style="2"/>
    <col min="2049" max="2049" width="43.5703125" style="2" customWidth="1"/>
    <col min="2050" max="2050" width="11" style="2" customWidth="1"/>
    <col min="2051" max="2051" width="11.140625" style="2" customWidth="1"/>
    <col min="2052" max="2052" width="9.5703125" style="2" customWidth="1"/>
    <col min="2053" max="2053" width="0.140625" style="2" customWidth="1"/>
    <col min="2054" max="2055" width="8.42578125" style="2" customWidth="1"/>
    <col min="2056" max="2056" width="8.7109375" style="2" customWidth="1"/>
    <col min="2057" max="2057" width="13.140625" style="2" customWidth="1"/>
    <col min="2058" max="2058" width="15.7109375" style="2" customWidth="1"/>
    <col min="2059" max="2304" width="9.140625" style="2"/>
    <col min="2305" max="2305" width="43.5703125" style="2" customWidth="1"/>
    <col min="2306" max="2306" width="11" style="2" customWidth="1"/>
    <col min="2307" max="2307" width="11.140625" style="2" customWidth="1"/>
    <col min="2308" max="2308" width="9.5703125" style="2" customWidth="1"/>
    <col min="2309" max="2309" width="0.140625" style="2" customWidth="1"/>
    <col min="2310" max="2311" width="8.42578125" style="2" customWidth="1"/>
    <col min="2312" max="2312" width="8.7109375" style="2" customWidth="1"/>
    <col min="2313" max="2313" width="13.140625" style="2" customWidth="1"/>
    <col min="2314" max="2314" width="15.7109375" style="2" customWidth="1"/>
    <col min="2315" max="2560" width="9.140625" style="2"/>
    <col min="2561" max="2561" width="43.5703125" style="2" customWidth="1"/>
    <col min="2562" max="2562" width="11" style="2" customWidth="1"/>
    <col min="2563" max="2563" width="11.140625" style="2" customWidth="1"/>
    <col min="2564" max="2564" width="9.5703125" style="2" customWidth="1"/>
    <col min="2565" max="2565" width="0.140625" style="2" customWidth="1"/>
    <col min="2566" max="2567" width="8.42578125" style="2" customWidth="1"/>
    <col min="2568" max="2568" width="8.7109375" style="2" customWidth="1"/>
    <col min="2569" max="2569" width="13.140625" style="2" customWidth="1"/>
    <col min="2570" max="2570" width="15.7109375" style="2" customWidth="1"/>
    <col min="2571" max="2816" width="9.140625" style="2"/>
    <col min="2817" max="2817" width="43.5703125" style="2" customWidth="1"/>
    <col min="2818" max="2818" width="11" style="2" customWidth="1"/>
    <col min="2819" max="2819" width="11.140625" style="2" customWidth="1"/>
    <col min="2820" max="2820" width="9.5703125" style="2" customWidth="1"/>
    <col min="2821" max="2821" width="0.140625" style="2" customWidth="1"/>
    <col min="2822" max="2823" width="8.42578125" style="2" customWidth="1"/>
    <col min="2824" max="2824" width="8.7109375" style="2" customWidth="1"/>
    <col min="2825" max="2825" width="13.140625" style="2" customWidth="1"/>
    <col min="2826" max="2826" width="15.7109375" style="2" customWidth="1"/>
    <col min="2827" max="3072" width="9.140625" style="2"/>
    <col min="3073" max="3073" width="43.5703125" style="2" customWidth="1"/>
    <col min="3074" max="3074" width="11" style="2" customWidth="1"/>
    <col min="3075" max="3075" width="11.140625" style="2" customWidth="1"/>
    <col min="3076" max="3076" width="9.5703125" style="2" customWidth="1"/>
    <col min="3077" max="3077" width="0.140625" style="2" customWidth="1"/>
    <col min="3078" max="3079" width="8.42578125" style="2" customWidth="1"/>
    <col min="3080" max="3080" width="8.7109375" style="2" customWidth="1"/>
    <col min="3081" max="3081" width="13.140625" style="2" customWidth="1"/>
    <col min="3082" max="3082" width="15.7109375" style="2" customWidth="1"/>
    <col min="3083" max="3328" width="9.140625" style="2"/>
    <col min="3329" max="3329" width="43.5703125" style="2" customWidth="1"/>
    <col min="3330" max="3330" width="11" style="2" customWidth="1"/>
    <col min="3331" max="3331" width="11.140625" style="2" customWidth="1"/>
    <col min="3332" max="3332" width="9.5703125" style="2" customWidth="1"/>
    <col min="3333" max="3333" width="0.140625" style="2" customWidth="1"/>
    <col min="3334" max="3335" width="8.42578125" style="2" customWidth="1"/>
    <col min="3336" max="3336" width="8.7109375" style="2" customWidth="1"/>
    <col min="3337" max="3337" width="13.140625" style="2" customWidth="1"/>
    <col min="3338" max="3338" width="15.7109375" style="2" customWidth="1"/>
    <col min="3339" max="3584" width="9.140625" style="2"/>
    <col min="3585" max="3585" width="43.5703125" style="2" customWidth="1"/>
    <col min="3586" max="3586" width="11" style="2" customWidth="1"/>
    <col min="3587" max="3587" width="11.140625" style="2" customWidth="1"/>
    <col min="3588" max="3588" width="9.5703125" style="2" customWidth="1"/>
    <col min="3589" max="3589" width="0.140625" style="2" customWidth="1"/>
    <col min="3590" max="3591" width="8.42578125" style="2" customWidth="1"/>
    <col min="3592" max="3592" width="8.7109375" style="2" customWidth="1"/>
    <col min="3593" max="3593" width="13.140625" style="2" customWidth="1"/>
    <col min="3594" max="3594" width="15.7109375" style="2" customWidth="1"/>
    <col min="3595" max="3840" width="9.140625" style="2"/>
    <col min="3841" max="3841" width="43.5703125" style="2" customWidth="1"/>
    <col min="3842" max="3842" width="11" style="2" customWidth="1"/>
    <col min="3843" max="3843" width="11.140625" style="2" customWidth="1"/>
    <col min="3844" max="3844" width="9.5703125" style="2" customWidth="1"/>
    <col min="3845" max="3845" width="0.140625" style="2" customWidth="1"/>
    <col min="3846" max="3847" width="8.42578125" style="2" customWidth="1"/>
    <col min="3848" max="3848" width="8.7109375" style="2" customWidth="1"/>
    <col min="3849" max="3849" width="13.140625" style="2" customWidth="1"/>
    <col min="3850" max="3850" width="15.7109375" style="2" customWidth="1"/>
    <col min="3851" max="4096" width="9.140625" style="2"/>
    <col min="4097" max="4097" width="43.5703125" style="2" customWidth="1"/>
    <col min="4098" max="4098" width="11" style="2" customWidth="1"/>
    <col min="4099" max="4099" width="11.140625" style="2" customWidth="1"/>
    <col min="4100" max="4100" width="9.5703125" style="2" customWidth="1"/>
    <col min="4101" max="4101" width="0.140625" style="2" customWidth="1"/>
    <col min="4102" max="4103" width="8.42578125" style="2" customWidth="1"/>
    <col min="4104" max="4104" width="8.7109375" style="2" customWidth="1"/>
    <col min="4105" max="4105" width="13.140625" style="2" customWidth="1"/>
    <col min="4106" max="4106" width="15.7109375" style="2" customWidth="1"/>
    <col min="4107" max="4352" width="9.140625" style="2"/>
    <col min="4353" max="4353" width="43.5703125" style="2" customWidth="1"/>
    <col min="4354" max="4354" width="11" style="2" customWidth="1"/>
    <col min="4355" max="4355" width="11.140625" style="2" customWidth="1"/>
    <col min="4356" max="4356" width="9.5703125" style="2" customWidth="1"/>
    <col min="4357" max="4357" width="0.140625" style="2" customWidth="1"/>
    <col min="4358" max="4359" width="8.42578125" style="2" customWidth="1"/>
    <col min="4360" max="4360" width="8.7109375" style="2" customWidth="1"/>
    <col min="4361" max="4361" width="13.140625" style="2" customWidth="1"/>
    <col min="4362" max="4362" width="15.7109375" style="2" customWidth="1"/>
    <col min="4363" max="4608" width="9.140625" style="2"/>
    <col min="4609" max="4609" width="43.5703125" style="2" customWidth="1"/>
    <col min="4610" max="4610" width="11" style="2" customWidth="1"/>
    <col min="4611" max="4611" width="11.140625" style="2" customWidth="1"/>
    <col min="4612" max="4612" width="9.5703125" style="2" customWidth="1"/>
    <col min="4613" max="4613" width="0.140625" style="2" customWidth="1"/>
    <col min="4614" max="4615" width="8.42578125" style="2" customWidth="1"/>
    <col min="4616" max="4616" width="8.7109375" style="2" customWidth="1"/>
    <col min="4617" max="4617" width="13.140625" style="2" customWidth="1"/>
    <col min="4618" max="4618" width="15.7109375" style="2" customWidth="1"/>
    <col min="4619" max="4864" width="9.140625" style="2"/>
    <col min="4865" max="4865" width="43.5703125" style="2" customWidth="1"/>
    <col min="4866" max="4866" width="11" style="2" customWidth="1"/>
    <col min="4867" max="4867" width="11.140625" style="2" customWidth="1"/>
    <col min="4868" max="4868" width="9.5703125" style="2" customWidth="1"/>
    <col min="4869" max="4869" width="0.140625" style="2" customWidth="1"/>
    <col min="4870" max="4871" width="8.42578125" style="2" customWidth="1"/>
    <col min="4872" max="4872" width="8.7109375" style="2" customWidth="1"/>
    <col min="4873" max="4873" width="13.140625" style="2" customWidth="1"/>
    <col min="4874" max="4874" width="15.7109375" style="2" customWidth="1"/>
    <col min="4875" max="5120" width="9.140625" style="2"/>
    <col min="5121" max="5121" width="43.5703125" style="2" customWidth="1"/>
    <col min="5122" max="5122" width="11" style="2" customWidth="1"/>
    <col min="5123" max="5123" width="11.140625" style="2" customWidth="1"/>
    <col min="5124" max="5124" width="9.5703125" style="2" customWidth="1"/>
    <col min="5125" max="5125" width="0.140625" style="2" customWidth="1"/>
    <col min="5126" max="5127" width="8.42578125" style="2" customWidth="1"/>
    <col min="5128" max="5128" width="8.7109375" style="2" customWidth="1"/>
    <col min="5129" max="5129" width="13.140625" style="2" customWidth="1"/>
    <col min="5130" max="5130" width="15.7109375" style="2" customWidth="1"/>
    <col min="5131" max="5376" width="9.140625" style="2"/>
    <col min="5377" max="5377" width="43.5703125" style="2" customWidth="1"/>
    <col min="5378" max="5378" width="11" style="2" customWidth="1"/>
    <col min="5379" max="5379" width="11.140625" style="2" customWidth="1"/>
    <col min="5380" max="5380" width="9.5703125" style="2" customWidth="1"/>
    <col min="5381" max="5381" width="0.140625" style="2" customWidth="1"/>
    <col min="5382" max="5383" width="8.42578125" style="2" customWidth="1"/>
    <col min="5384" max="5384" width="8.7109375" style="2" customWidth="1"/>
    <col min="5385" max="5385" width="13.140625" style="2" customWidth="1"/>
    <col min="5386" max="5386" width="15.7109375" style="2" customWidth="1"/>
    <col min="5387" max="5632" width="9.140625" style="2"/>
    <col min="5633" max="5633" width="43.5703125" style="2" customWidth="1"/>
    <col min="5634" max="5634" width="11" style="2" customWidth="1"/>
    <col min="5635" max="5635" width="11.140625" style="2" customWidth="1"/>
    <col min="5636" max="5636" width="9.5703125" style="2" customWidth="1"/>
    <col min="5637" max="5637" width="0.140625" style="2" customWidth="1"/>
    <col min="5638" max="5639" width="8.42578125" style="2" customWidth="1"/>
    <col min="5640" max="5640" width="8.7109375" style="2" customWidth="1"/>
    <col min="5641" max="5641" width="13.140625" style="2" customWidth="1"/>
    <col min="5642" max="5642" width="15.7109375" style="2" customWidth="1"/>
    <col min="5643" max="5888" width="9.140625" style="2"/>
    <col min="5889" max="5889" width="43.5703125" style="2" customWidth="1"/>
    <col min="5890" max="5890" width="11" style="2" customWidth="1"/>
    <col min="5891" max="5891" width="11.140625" style="2" customWidth="1"/>
    <col min="5892" max="5892" width="9.5703125" style="2" customWidth="1"/>
    <col min="5893" max="5893" width="0.140625" style="2" customWidth="1"/>
    <col min="5894" max="5895" width="8.42578125" style="2" customWidth="1"/>
    <col min="5896" max="5896" width="8.7109375" style="2" customWidth="1"/>
    <col min="5897" max="5897" width="13.140625" style="2" customWidth="1"/>
    <col min="5898" max="5898" width="15.7109375" style="2" customWidth="1"/>
    <col min="5899" max="6144" width="9.140625" style="2"/>
    <col min="6145" max="6145" width="43.5703125" style="2" customWidth="1"/>
    <col min="6146" max="6146" width="11" style="2" customWidth="1"/>
    <col min="6147" max="6147" width="11.140625" style="2" customWidth="1"/>
    <col min="6148" max="6148" width="9.5703125" style="2" customWidth="1"/>
    <col min="6149" max="6149" width="0.140625" style="2" customWidth="1"/>
    <col min="6150" max="6151" width="8.42578125" style="2" customWidth="1"/>
    <col min="6152" max="6152" width="8.7109375" style="2" customWidth="1"/>
    <col min="6153" max="6153" width="13.140625" style="2" customWidth="1"/>
    <col min="6154" max="6154" width="15.7109375" style="2" customWidth="1"/>
    <col min="6155" max="6400" width="9.140625" style="2"/>
    <col min="6401" max="6401" width="43.5703125" style="2" customWidth="1"/>
    <col min="6402" max="6402" width="11" style="2" customWidth="1"/>
    <col min="6403" max="6403" width="11.140625" style="2" customWidth="1"/>
    <col min="6404" max="6404" width="9.5703125" style="2" customWidth="1"/>
    <col min="6405" max="6405" width="0.140625" style="2" customWidth="1"/>
    <col min="6406" max="6407" width="8.42578125" style="2" customWidth="1"/>
    <col min="6408" max="6408" width="8.7109375" style="2" customWidth="1"/>
    <col min="6409" max="6409" width="13.140625" style="2" customWidth="1"/>
    <col min="6410" max="6410" width="15.7109375" style="2" customWidth="1"/>
    <col min="6411" max="6656" width="9.140625" style="2"/>
    <col min="6657" max="6657" width="43.5703125" style="2" customWidth="1"/>
    <col min="6658" max="6658" width="11" style="2" customWidth="1"/>
    <col min="6659" max="6659" width="11.140625" style="2" customWidth="1"/>
    <col min="6660" max="6660" width="9.5703125" style="2" customWidth="1"/>
    <col min="6661" max="6661" width="0.140625" style="2" customWidth="1"/>
    <col min="6662" max="6663" width="8.42578125" style="2" customWidth="1"/>
    <col min="6664" max="6664" width="8.7109375" style="2" customWidth="1"/>
    <col min="6665" max="6665" width="13.140625" style="2" customWidth="1"/>
    <col min="6666" max="6666" width="15.7109375" style="2" customWidth="1"/>
    <col min="6667" max="6912" width="9.140625" style="2"/>
    <col min="6913" max="6913" width="43.5703125" style="2" customWidth="1"/>
    <col min="6914" max="6914" width="11" style="2" customWidth="1"/>
    <col min="6915" max="6915" width="11.140625" style="2" customWidth="1"/>
    <col min="6916" max="6916" width="9.5703125" style="2" customWidth="1"/>
    <col min="6917" max="6917" width="0.140625" style="2" customWidth="1"/>
    <col min="6918" max="6919" width="8.42578125" style="2" customWidth="1"/>
    <col min="6920" max="6920" width="8.7109375" style="2" customWidth="1"/>
    <col min="6921" max="6921" width="13.140625" style="2" customWidth="1"/>
    <col min="6922" max="6922" width="15.7109375" style="2" customWidth="1"/>
    <col min="6923" max="7168" width="9.140625" style="2"/>
    <col min="7169" max="7169" width="43.5703125" style="2" customWidth="1"/>
    <col min="7170" max="7170" width="11" style="2" customWidth="1"/>
    <col min="7171" max="7171" width="11.140625" style="2" customWidth="1"/>
    <col min="7172" max="7172" width="9.5703125" style="2" customWidth="1"/>
    <col min="7173" max="7173" width="0.140625" style="2" customWidth="1"/>
    <col min="7174" max="7175" width="8.42578125" style="2" customWidth="1"/>
    <col min="7176" max="7176" width="8.7109375" style="2" customWidth="1"/>
    <col min="7177" max="7177" width="13.140625" style="2" customWidth="1"/>
    <col min="7178" max="7178" width="15.7109375" style="2" customWidth="1"/>
    <col min="7179" max="7424" width="9.140625" style="2"/>
    <col min="7425" max="7425" width="43.5703125" style="2" customWidth="1"/>
    <col min="7426" max="7426" width="11" style="2" customWidth="1"/>
    <col min="7427" max="7427" width="11.140625" style="2" customWidth="1"/>
    <col min="7428" max="7428" width="9.5703125" style="2" customWidth="1"/>
    <col min="7429" max="7429" width="0.140625" style="2" customWidth="1"/>
    <col min="7430" max="7431" width="8.42578125" style="2" customWidth="1"/>
    <col min="7432" max="7432" width="8.7109375" style="2" customWidth="1"/>
    <col min="7433" max="7433" width="13.140625" style="2" customWidth="1"/>
    <col min="7434" max="7434" width="15.7109375" style="2" customWidth="1"/>
    <col min="7435" max="7680" width="9.140625" style="2"/>
    <col min="7681" max="7681" width="43.5703125" style="2" customWidth="1"/>
    <col min="7682" max="7682" width="11" style="2" customWidth="1"/>
    <col min="7683" max="7683" width="11.140625" style="2" customWidth="1"/>
    <col min="7684" max="7684" width="9.5703125" style="2" customWidth="1"/>
    <col min="7685" max="7685" width="0.140625" style="2" customWidth="1"/>
    <col min="7686" max="7687" width="8.42578125" style="2" customWidth="1"/>
    <col min="7688" max="7688" width="8.7109375" style="2" customWidth="1"/>
    <col min="7689" max="7689" width="13.140625" style="2" customWidth="1"/>
    <col min="7690" max="7690" width="15.7109375" style="2" customWidth="1"/>
    <col min="7691" max="7936" width="9.140625" style="2"/>
    <col min="7937" max="7937" width="43.5703125" style="2" customWidth="1"/>
    <col min="7938" max="7938" width="11" style="2" customWidth="1"/>
    <col min="7939" max="7939" width="11.140625" style="2" customWidth="1"/>
    <col min="7940" max="7940" width="9.5703125" style="2" customWidth="1"/>
    <col min="7941" max="7941" width="0.140625" style="2" customWidth="1"/>
    <col min="7942" max="7943" width="8.42578125" style="2" customWidth="1"/>
    <col min="7944" max="7944" width="8.7109375" style="2" customWidth="1"/>
    <col min="7945" max="7945" width="13.140625" style="2" customWidth="1"/>
    <col min="7946" max="7946" width="15.7109375" style="2" customWidth="1"/>
    <col min="7947" max="8192" width="9.140625" style="2"/>
    <col min="8193" max="8193" width="43.5703125" style="2" customWidth="1"/>
    <col min="8194" max="8194" width="11" style="2" customWidth="1"/>
    <col min="8195" max="8195" width="11.140625" style="2" customWidth="1"/>
    <col min="8196" max="8196" width="9.5703125" style="2" customWidth="1"/>
    <col min="8197" max="8197" width="0.140625" style="2" customWidth="1"/>
    <col min="8198" max="8199" width="8.42578125" style="2" customWidth="1"/>
    <col min="8200" max="8200" width="8.7109375" style="2" customWidth="1"/>
    <col min="8201" max="8201" width="13.140625" style="2" customWidth="1"/>
    <col min="8202" max="8202" width="15.7109375" style="2" customWidth="1"/>
    <col min="8203" max="8448" width="9.140625" style="2"/>
    <col min="8449" max="8449" width="43.5703125" style="2" customWidth="1"/>
    <col min="8450" max="8450" width="11" style="2" customWidth="1"/>
    <col min="8451" max="8451" width="11.140625" style="2" customWidth="1"/>
    <col min="8452" max="8452" width="9.5703125" style="2" customWidth="1"/>
    <col min="8453" max="8453" width="0.140625" style="2" customWidth="1"/>
    <col min="8454" max="8455" width="8.42578125" style="2" customWidth="1"/>
    <col min="8456" max="8456" width="8.7109375" style="2" customWidth="1"/>
    <col min="8457" max="8457" width="13.140625" style="2" customWidth="1"/>
    <col min="8458" max="8458" width="15.7109375" style="2" customWidth="1"/>
    <col min="8459" max="8704" width="9.140625" style="2"/>
    <col min="8705" max="8705" width="43.5703125" style="2" customWidth="1"/>
    <col min="8706" max="8706" width="11" style="2" customWidth="1"/>
    <col min="8707" max="8707" width="11.140625" style="2" customWidth="1"/>
    <col min="8708" max="8708" width="9.5703125" style="2" customWidth="1"/>
    <col min="8709" max="8709" width="0.140625" style="2" customWidth="1"/>
    <col min="8710" max="8711" width="8.42578125" style="2" customWidth="1"/>
    <col min="8712" max="8712" width="8.7109375" style="2" customWidth="1"/>
    <col min="8713" max="8713" width="13.140625" style="2" customWidth="1"/>
    <col min="8714" max="8714" width="15.7109375" style="2" customWidth="1"/>
    <col min="8715" max="8960" width="9.140625" style="2"/>
    <col min="8961" max="8961" width="43.5703125" style="2" customWidth="1"/>
    <col min="8962" max="8962" width="11" style="2" customWidth="1"/>
    <col min="8963" max="8963" width="11.140625" style="2" customWidth="1"/>
    <col min="8964" max="8964" width="9.5703125" style="2" customWidth="1"/>
    <col min="8965" max="8965" width="0.140625" style="2" customWidth="1"/>
    <col min="8966" max="8967" width="8.42578125" style="2" customWidth="1"/>
    <col min="8968" max="8968" width="8.7109375" style="2" customWidth="1"/>
    <col min="8969" max="8969" width="13.140625" style="2" customWidth="1"/>
    <col min="8970" max="8970" width="15.7109375" style="2" customWidth="1"/>
    <col min="8971" max="9216" width="9.140625" style="2"/>
    <col min="9217" max="9217" width="43.5703125" style="2" customWidth="1"/>
    <col min="9218" max="9218" width="11" style="2" customWidth="1"/>
    <col min="9219" max="9219" width="11.140625" style="2" customWidth="1"/>
    <col min="9220" max="9220" width="9.5703125" style="2" customWidth="1"/>
    <col min="9221" max="9221" width="0.140625" style="2" customWidth="1"/>
    <col min="9222" max="9223" width="8.42578125" style="2" customWidth="1"/>
    <col min="9224" max="9224" width="8.7109375" style="2" customWidth="1"/>
    <col min="9225" max="9225" width="13.140625" style="2" customWidth="1"/>
    <col min="9226" max="9226" width="15.7109375" style="2" customWidth="1"/>
    <col min="9227" max="9472" width="9.140625" style="2"/>
    <col min="9473" max="9473" width="43.5703125" style="2" customWidth="1"/>
    <col min="9474" max="9474" width="11" style="2" customWidth="1"/>
    <col min="9475" max="9475" width="11.140625" style="2" customWidth="1"/>
    <col min="9476" max="9476" width="9.5703125" style="2" customWidth="1"/>
    <col min="9477" max="9477" width="0.140625" style="2" customWidth="1"/>
    <col min="9478" max="9479" width="8.42578125" style="2" customWidth="1"/>
    <col min="9480" max="9480" width="8.7109375" style="2" customWidth="1"/>
    <col min="9481" max="9481" width="13.140625" style="2" customWidth="1"/>
    <col min="9482" max="9482" width="15.7109375" style="2" customWidth="1"/>
    <col min="9483" max="9728" width="9.140625" style="2"/>
    <col min="9729" max="9729" width="43.5703125" style="2" customWidth="1"/>
    <col min="9730" max="9730" width="11" style="2" customWidth="1"/>
    <col min="9731" max="9731" width="11.140625" style="2" customWidth="1"/>
    <col min="9732" max="9732" width="9.5703125" style="2" customWidth="1"/>
    <col min="9733" max="9733" width="0.140625" style="2" customWidth="1"/>
    <col min="9734" max="9735" width="8.42578125" style="2" customWidth="1"/>
    <col min="9736" max="9736" width="8.7109375" style="2" customWidth="1"/>
    <col min="9737" max="9737" width="13.140625" style="2" customWidth="1"/>
    <col min="9738" max="9738" width="15.7109375" style="2" customWidth="1"/>
    <col min="9739" max="9984" width="9.140625" style="2"/>
    <col min="9985" max="9985" width="43.5703125" style="2" customWidth="1"/>
    <col min="9986" max="9986" width="11" style="2" customWidth="1"/>
    <col min="9987" max="9987" width="11.140625" style="2" customWidth="1"/>
    <col min="9988" max="9988" width="9.5703125" style="2" customWidth="1"/>
    <col min="9989" max="9989" width="0.140625" style="2" customWidth="1"/>
    <col min="9990" max="9991" width="8.42578125" style="2" customWidth="1"/>
    <col min="9992" max="9992" width="8.7109375" style="2" customWidth="1"/>
    <col min="9993" max="9993" width="13.140625" style="2" customWidth="1"/>
    <col min="9994" max="9994" width="15.7109375" style="2" customWidth="1"/>
    <col min="9995" max="10240" width="9.140625" style="2"/>
    <col min="10241" max="10241" width="43.5703125" style="2" customWidth="1"/>
    <col min="10242" max="10242" width="11" style="2" customWidth="1"/>
    <col min="10243" max="10243" width="11.140625" style="2" customWidth="1"/>
    <col min="10244" max="10244" width="9.5703125" style="2" customWidth="1"/>
    <col min="10245" max="10245" width="0.140625" style="2" customWidth="1"/>
    <col min="10246" max="10247" width="8.42578125" style="2" customWidth="1"/>
    <col min="10248" max="10248" width="8.7109375" style="2" customWidth="1"/>
    <col min="10249" max="10249" width="13.140625" style="2" customWidth="1"/>
    <col min="10250" max="10250" width="15.7109375" style="2" customWidth="1"/>
    <col min="10251" max="10496" width="9.140625" style="2"/>
    <col min="10497" max="10497" width="43.5703125" style="2" customWidth="1"/>
    <col min="10498" max="10498" width="11" style="2" customWidth="1"/>
    <col min="10499" max="10499" width="11.140625" style="2" customWidth="1"/>
    <col min="10500" max="10500" width="9.5703125" style="2" customWidth="1"/>
    <col min="10501" max="10501" width="0.140625" style="2" customWidth="1"/>
    <col min="10502" max="10503" width="8.42578125" style="2" customWidth="1"/>
    <col min="10504" max="10504" width="8.7109375" style="2" customWidth="1"/>
    <col min="10505" max="10505" width="13.140625" style="2" customWidth="1"/>
    <col min="10506" max="10506" width="15.7109375" style="2" customWidth="1"/>
    <col min="10507" max="10752" width="9.140625" style="2"/>
    <col min="10753" max="10753" width="43.5703125" style="2" customWidth="1"/>
    <col min="10754" max="10754" width="11" style="2" customWidth="1"/>
    <col min="10755" max="10755" width="11.140625" style="2" customWidth="1"/>
    <col min="10756" max="10756" width="9.5703125" style="2" customWidth="1"/>
    <col min="10757" max="10757" width="0.140625" style="2" customWidth="1"/>
    <col min="10758" max="10759" width="8.42578125" style="2" customWidth="1"/>
    <col min="10760" max="10760" width="8.7109375" style="2" customWidth="1"/>
    <col min="10761" max="10761" width="13.140625" style="2" customWidth="1"/>
    <col min="10762" max="10762" width="15.7109375" style="2" customWidth="1"/>
    <col min="10763" max="11008" width="9.140625" style="2"/>
    <col min="11009" max="11009" width="43.5703125" style="2" customWidth="1"/>
    <col min="11010" max="11010" width="11" style="2" customWidth="1"/>
    <col min="11011" max="11011" width="11.140625" style="2" customWidth="1"/>
    <col min="11012" max="11012" width="9.5703125" style="2" customWidth="1"/>
    <col min="11013" max="11013" width="0.140625" style="2" customWidth="1"/>
    <col min="11014" max="11015" width="8.42578125" style="2" customWidth="1"/>
    <col min="11016" max="11016" width="8.7109375" style="2" customWidth="1"/>
    <col min="11017" max="11017" width="13.140625" style="2" customWidth="1"/>
    <col min="11018" max="11018" width="15.7109375" style="2" customWidth="1"/>
    <col min="11019" max="11264" width="9.140625" style="2"/>
    <col min="11265" max="11265" width="43.5703125" style="2" customWidth="1"/>
    <col min="11266" max="11266" width="11" style="2" customWidth="1"/>
    <col min="11267" max="11267" width="11.140625" style="2" customWidth="1"/>
    <col min="11268" max="11268" width="9.5703125" style="2" customWidth="1"/>
    <col min="11269" max="11269" width="0.140625" style="2" customWidth="1"/>
    <col min="11270" max="11271" width="8.42578125" style="2" customWidth="1"/>
    <col min="11272" max="11272" width="8.7109375" style="2" customWidth="1"/>
    <col min="11273" max="11273" width="13.140625" style="2" customWidth="1"/>
    <col min="11274" max="11274" width="15.7109375" style="2" customWidth="1"/>
    <col min="11275" max="11520" width="9.140625" style="2"/>
    <col min="11521" max="11521" width="43.5703125" style="2" customWidth="1"/>
    <col min="11522" max="11522" width="11" style="2" customWidth="1"/>
    <col min="11523" max="11523" width="11.140625" style="2" customWidth="1"/>
    <col min="11524" max="11524" width="9.5703125" style="2" customWidth="1"/>
    <col min="11525" max="11525" width="0.140625" style="2" customWidth="1"/>
    <col min="11526" max="11527" width="8.42578125" style="2" customWidth="1"/>
    <col min="11528" max="11528" width="8.7109375" style="2" customWidth="1"/>
    <col min="11529" max="11529" width="13.140625" style="2" customWidth="1"/>
    <col min="11530" max="11530" width="15.7109375" style="2" customWidth="1"/>
    <col min="11531" max="11776" width="9.140625" style="2"/>
    <col min="11777" max="11777" width="43.5703125" style="2" customWidth="1"/>
    <col min="11778" max="11778" width="11" style="2" customWidth="1"/>
    <col min="11779" max="11779" width="11.140625" style="2" customWidth="1"/>
    <col min="11780" max="11780" width="9.5703125" style="2" customWidth="1"/>
    <col min="11781" max="11781" width="0.140625" style="2" customWidth="1"/>
    <col min="11782" max="11783" width="8.42578125" style="2" customWidth="1"/>
    <col min="11784" max="11784" width="8.7109375" style="2" customWidth="1"/>
    <col min="11785" max="11785" width="13.140625" style="2" customWidth="1"/>
    <col min="11786" max="11786" width="15.7109375" style="2" customWidth="1"/>
    <col min="11787" max="12032" width="9.140625" style="2"/>
    <col min="12033" max="12033" width="43.5703125" style="2" customWidth="1"/>
    <col min="12034" max="12034" width="11" style="2" customWidth="1"/>
    <col min="12035" max="12035" width="11.140625" style="2" customWidth="1"/>
    <col min="12036" max="12036" width="9.5703125" style="2" customWidth="1"/>
    <col min="12037" max="12037" width="0.140625" style="2" customWidth="1"/>
    <col min="12038" max="12039" width="8.42578125" style="2" customWidth="1"/>
    <col min="12040" max="12040" width="8.7109375" style="2" customWidth="1"/>
    <col min="12041" max="12041" width="13.140625" style="2" customWidth="1"/>
    <col min="12042" max="12042" width="15.7109375" style="2" customWidth="1"/>
    <col min="12043" max="12288" width="9.140625" style="2"/>
    <col min="12289" max="12289" width="43.5703125" style="2" customWidth="1"/>
    <col min="12290" max="12290" width="11" style="2" customWidth="1"/>
    <col min="12291" max="12291" width="11.140625" style="2" customWidth="1"/>
    <col min="12292" max="12292" width="9.5703125" style="2" customWidth="1"/>
    <col min="12293" max="12293" width="0.140625" style="2" customWidth="1"/>
    <col min="12294" max="12295" width="8.42578125" style="2" customWidth="1"/>
    <col min="12296" max="12296" width="8.7109375" style="2" customWidth="1"/>
    <col min="12297" max="12297" width="13.140625" style="2" customWidth="1"/>
    <col min="12298" max="12298" width="15.7109375" style="2" customWidth="1"/>
    <col min="12299" max="12544" width="9.140625" style="2"/>
    <col min="12545" max="12545" width="43.5703125" style="2" customWidth="1"/>
    <col min="12546" max="12546" width="11" style="2" customWidth="1"/>
    <col min="12547" max="12547" width="11.140625" style="2" customWidth="1"/>
    <col min="12548" max="12548" width="9.5703125" style="2" customWidth="1"/>
    <col min="12549" max="12549" width="0.140625" style="2" customWidth="1"/>
    <col min="12550" max="12551" width="8.42578125" style="2" customWidth="1"/>
    <col min="12552" max="12552" width="8.7109375" style="2" customWidth="1"/>
    <col min="12553" max="12553" width="13.140625" style="2" customWidth="1"/>
    <col min="12554" max="12554" width="15.7109375" style="2" customWidth="1"/>
    <col min="12555" max="12800" width="9.140625" style="2"/>
    <col min="12801" max="12801" width="43.5703125" style="2" customWidth="1"/>
    <col min="12802" max="12802" width="11" style="2" customWidth="1"/>
    <col min="12803" max="12803" width="11.140625" style="2" customWidth="1"/>
    <col min="12804" max="12804" width="9.5703125" style="2" customWidth="1"/>
    <col min="12805" max="12805" width="0.140625" style="2" customWidth="1"/>
    <col min="12806" max="12807" width="8.42578125" style="2" customWidth="1"/>
    <col min="12808" max="12808" width="8.7109375" style="2" customWidth="1"/>
    <col min="12809" max="12809" width="13.140625" style="2" customWidth="1"/>
    <col min="12810" max="12810" width="15.7109375" style="2" customWidth="1"/>
    <col min="12811" max="13056" width="9.140625" style="2"/>
    <col min="13057" max="13057" width="43.5703125" style="2" customWidth="1"/>
    <col min="13058" max="13058" width="11" style="2" customWidth="1"/>
    <col min="13059" max="13059" width="11.140625" style="2" customWidth="1"/>
    <col min="13060" max="13060" width="9.5703125" style="2" customWidth="1"/>
    <col min="13061" max="13061" width="0.140625" style="2" customWidth="1"/>
    <col min="13062" max="13063" width="8.42578125" style="2" customWidth="1"/>
    <col min="13064" max="13064" width="8.7109375" style="2" customWidth="1"/>
    <col min="13065" max="13065" width="13.140625" style="2" customWidth="1"/>
    <col min="13066" max="13066" width="15.7109375" style="2" customWidth="1"/>
    <col min="13067" max="13312" width="9.140625" style="2"/>
    <col min="13313" max="13313" width="43.5703125" style="2" customWidth="1"/>
    <col min="13314" max="13314" width="11" style="2" customWidth="1"/>
    <col min="13315" max="13315" width="11.140625" style="2" customWidth="1"/>
    <col min="13316" max="13316" width="9.5703125" style="2" customWidth="1"/>
    <col min="13317" max="13317" width="0.140625" style="2" customWidth="1"/>
    <col min="13318" max="13319" width="8.42578125" style="2" customWidth="1"/>
    <col min="13320" max="13320" width="8.7109375" style="2" customWidth="1"/>
    <col min="13321" max="13321" width="13.140625" style="2" customWidth="1"/>
    <col min="13322" max="13322" width="15.7109375" style="2" customWidth="1"/>
    <col min="13323" max="13568" width="9.140625" style="2"/>
    <col min="13569" max="13569" width="43.5703125" style="2" customWidth="1"/>
    <col min="13570" max="13570" width="11" style="2" customWidth="1"/>
    <col min="13571" max="13571" width="11.140625" style="2" customWidth="1"/>
    <col min="13572" max="13572" width="9.5703125" style="2" customWidth="1"/>
    <col min="13573" max="13573" width="0.140625" style="2" customWidth="1"/>
    <col min="13574" max="13575" width="8.42578125" style="2" customWidth="1"/>
    <col min="13576" max="13576" width="8.7109375" style="2" customWidth="1"/>
    <col min="13577" max="13577" width="13.140625" style="2" customWidth="1"/>
    <col min="13578" max="13578" width="15.7109375" style="2" customWidth="1"/>
    <col min="13579" max="13824" width="9.140625" style="2"/>
    <col min="13825" max="13825" width="43.5703125" style="2" customWidth="1"/>
    <col min="13826" max="13826" width="11" style="2" customWidth="1"/>
    <col min="13827" max="13827" width="11.140625" style="2" customWidth="1"/>
    <col min="13828" max="13828" width="9.5703125" style="2" customWidth="1"/>
    <col min="13829" max="13829" width="0.140625" style="2" customWidth="1"/>
    <col min="13830" max="13831" width="8.42578125" style="2" customWidth="1"/>
    <col min="13832" max="13832" width="8.7109375" style="2" customWidth="1"/>
    <col min="13833" max="13833" width="13.140625" style="2" customWidth="1"/>
    <col min="13834" max="13834" width="15.7109375" style="2" customWidth="1"/>
    <col min="13835" max="14080" width="9.140625" style="2"/>
    <col min="14081" max="14081" width="43.5703125" style="2" customWidth="1"/>
    <col min="14082" max="14082" width="11" style="2" customWidth="1"/>
    <col min="14083" max="14083" width="11.140625" style="2" customWidth="1"/>
    <col min="14084" max="14084" width="9.5703125" style="2" customWidth="1"/>
    <col min="14085" max="14085" width="0.140625" style="2" customWidth="1"/>
    <col min="14086" max="14087" width="8.42578125" style="2" customWidth="1"/>
    <col min="14088" max="14088" width="8.7109375" style="2" customWidth="1"/>
    <col min="14089" max="14089" width="13.140625" style="2" customWidth="1"/>
    <col min="14090" max="14090" width="15.7109375" style="2" customWidth="1"/>
    <col min="14091" max="14336" width="9.140625" style="2"/>
    <col min="14337" max="14337" width="43.5703125" style="2" customWidth="1"/>
    <col min="14338" max="14338" width="11" style="2" customWidth="1"/>
    <col min="14339" max="14339" width="11.140625" style="2" customWidth="1"/>
    <col min="14340" max="14340" width="9.5703125" style="2" customWidth="1"/>
    <col min="14341" max="14341" width="0.140625" style="2" customWidth="1"/>
    <col min="14342" max="14343" width="8.42578125" style="2" customWidth="1"/>
    <col min="14344" max="14344" width="8.7109375" style="2" customWidth="1"/>
    <col min="14345" max="14345" width="13.140625" style="2" customWidth="1"/>
    <col min="14346" max="14346" width="15.7109375" style="2" customWidth="1"/>
    <col min="14347" max="14592" width="9.140625" style="2"/>
    <col min="14593" max="14593" width="43.5703125" style="2" customWidth="1"/>
    <col min="14594" max="14594" width="11" style="2" customWidth="1"/>
    <col min="14595" max="14595" width="11.140625" style="2" customWidth="1"/>
    <col min="14596" max="14596" width="9.5703125" style="2" customWidth="1"/>
    <col min="14597" max="14597" width="0.140625" style="2" customWidth="1"/>
    <col min="14598" max="14599" width="8.42578125" style="2" customWidth="1"/>
    <col min="14600" max="14600" width="8.7109375" style="2" customWidth="1"/>
    <col min="14601" max="14601" width="13.140625" style="2" customWidth="1"/>
    <col min="14602" max="14602" width="15.7109375" style="2" customWidth="1"/>
    <col min="14603" max="14848" width="9.140625" style="2"/>
    <col min="14849" max="14849" width="43.5703125" style="2" customWidth="1"/>
    <col min="14850" max="14850" width="11" style="2" customWidth="1"/>
    <col min="14851" max="14851" width="11.140625" style="2" customWidth="1"/>
    <col min="14852" max="14852" width="9.5703125" style="2" customWidth="1"/>
    <col min="14853" max="14853" width="0.140625" style="2" customWidth="1"/>
    <col min="14854" max="14855" width="8.42578125" style="2" customWidth="1"/>
    <col min="14856" max="14856" width="8.7109375" style="2" customWidth="1"/>
    <col min="14857" max="14857" width="13.140625" style="2" customWidth="1"/>
    <col min="14858" max="14858" width="15.7109375" style="2" customWidth="1"/>
    <col min="14859" max="15104" width="9.140625" style="2"/>
    <col min="15105" max="15105" width="43.5703125" style="2" customWidth="1"/>
    <col min="15106" max="15106" width="11" style="2" customWidth="1"/>
    <col min="15107" max="15107" width="11.140625" style="2" customWidth="1"/>
    <col min="15108" max="15108" width="9.5703125" style="2" customWidth="1"/>
    <col min="15109" max="15109" width="0.140625" style="2" customWidth="1"/>
    <col min="15110" max="15111" width="8.42578125" style="2" customWidth="1"/>
    <col min="15112" max="15112" width="8.7109375" style="2" customWidth="1"/>
    <col min="15113" max="15113" width="13.140625" style="2" customWidth="1"/>
    <col min="15114" max="15114" width="15.7109375" style="2" customWidth="1"/>
    <col min="15115" max="15360" width="9.140625" style="2"/>
    <col min="15361" max="15361" width="43.5703125" style="2" customWidth="1"/>
    <col min="15362" max="15362" width="11" style="2" customWidth="1"/>
    <col min="15363" max="15363" width="11.140625" style="2" customWidth="1"/>
    <col min="15364" max="15364" width="9.5703125" style="2" customWidth="1"/>
    <col min="15365" max="15365" width="0.140625" style="2" customWidth="1"/>
    <col min="15366" max="15367" width="8.42578125" style="2" customWidth="1"/>
    <col min="15368" max="15368" width="8.7109375" style="2" customWidth="1"/>
    <col min="15369" max="15369" width="13.140625" style="2" customWidth="1"/>
    <col min="15370" max="15370" width="15.7109375" style="2" customWidth="1"/>
    <col min="15371" max="15616" width="9.140625" style="2"/>
    <col min="15617" max="15617" width="43.5703125" style="2" customWidth="1"/>
    <col min="15618" max="15618" width="11" style="2" customWidth="1"/>
    <col min="15619" max="15619" width="11.140625" style="2" customWidth="1"/>
    <col min="15620" max="15620" width="9.5703125" style="2" customWidth="1"/>
    <col min="15621" max="15621" width="0.140625" style="2" customWidth="1"/>
    <col min="15622" max="15623" width="8.42578125" style="2" customWidth="1"/>
    <col min="15624" max="15624" width="8.7109375" style="2" customWidth="1"/>
    <col min="15625" max="15625" width="13.140625" style="2" customWidth="1"/>
    <col min="15626" max="15626" width="15.7109375" style="2" customWidth="1"/>
    <col min="15627" max="15872" width="9.140625" style="2"/>
    <col min="15873" max="15873" width="43.5703125" style="2" customWidth="1"/>
    <col min="15874" max="15874" width="11" style="2" customWidth="1"/>
    <col min="15875" max="15875" width="11.140625" style="2" customWidth="1"/>
    <col min="15876" max="15876" width="9.5703125" style="2" customWidth="1"/>
    <col min="15877" max="15877" width="0.140625" style="2" customWidth="1"/>
    <col min="15878" max="15879" width="8.42578125" style="2" customWidth="1"/>
    <col min="15880" max="15880" width="8.7109375" style="2" customWidth="1"/>
    <col min="15881" max="15881" width="13.140625" style="2" customWidth="1"/>
    <col min="15882" max="15882" width="15.7109375" style="2" customWidth="1"/>
    <col min="15883" max="16128" width="9.140625" style="2"/>
    <col min="16129" max="16129" width="43.5703125" style="2" customWidth="1"/>
    <col min="16130" max="16130" width="11" style="2" customWidth="1"/>
    <col min="16131" max="16131" width="11.140625" style="2" customWidth="1"/>
    <col min="16132" max="16132" width="9.5703125" style="2" customWidth="1"/>
    <col min="16133" max="16133" width="0.140625" style="2" customWidth="1"/>
    <col min="16134" max="16135" width="8.42578125" style="2" customWidth="1"/>
    <col min="16136" max="16136" width="8.7109375" style="2" customWidth="1"/>
    <col min="16137" max="16137" width="13.140625" style="2" customWidth="1"/>
    <col min="16138" max="16138" width="15.7109375" style="2" customWidth="1"/>
    <col min="16139" max="16384" width="9.140625" style="2"/>
  </cols>
  <sheetData>
    <row r="1" spans="1:11" x14ac:dyDescent="0.2">
      <c r="A1" s="23" t="s">
        <v>0</v>
      </c>
      <c r="B1" s="23"/>
      <c r="C1" s="23"/>
      <c r="D1" s="23"/>
      <c r="E1" s="23"/>
      <c r="F1" s="1"/>
      <c r="G1" s="1"/>
    </row>
    <row r="2" spans="1:11" x14ac:dyDescent="0.2">
      <c r="A2" s="23" t="s">
        <v>2</v>
      </c>
      <c r="B2" s="23"/>
      <c r="C2" s="23"/>
      <c r="D2" s="23"/>
      <c r="E2" s="23"/>
      <c r="F2" s="1"/>
      <c r="G2" s="1"/>
      <c r="I2" s="2" t="s">
        <v>3</v>
      </c>
    </row>
    <row r="3" spans="1:11" x14ac:dyDescent="0.2">
      <c r="A3" s="24" t="s">
        <v>49</v>
      </c>
      <c r="B3" s="23"/>
      <c r="C3" s="23"/>
      <c r="D3" s="23"/>
      <c r="E3" s="23"/>
      <c r="F3" s="1"/>
      <c r="G3" s="1"/>
      <c r="J3" s="2" t="s">
        <v>4</v>
      </c>
    </row>
    <row r="4" spans="1:11" x14ac:dyDescent="0.2">
      <c r="A4" s="1" t="s">
        <v>42</v>
      </c>
      <c r="B4" s="1"/>
      <c r="C4" s="1"/>
      <c r="D4" s="1"/>
      <c r="E4" s="1"/>
    </row>
    <row r="5" spans="1:11" x14ac:dyDescent="0.2">
      <c r="I5" s="23" t="s">
        <v>50</v>
      </c>
      <c r="J5" s="23"/>
      <c r="K5" s="23"/>
    </row>
    <row r="6" spans="1:11" x14ac:dyDescent="0.2">
      <c r="A6" s="3" t="s">
        <v>5</v>
      </c>
      <c r="B6" s="4">
        <v>0</v>
      </c>
    </row>
    <row r="7" spans="1:11" x14ac:dyDescent="0.2">
      <c r="A7" s="3" t="s">
        <v>6</v>
      </c>
      <c r="B7" s="5">
        <f>J20</f>
        <v>95</v>
      </c>
    </row>
    <row r="9" spans="1:11" x14ac:dyDescent="0.2">
      <c r="C9" s="2" t="s">
        <v>1</v>
      </c>
    </row>
    <row r="10" spans="1:11" ht="85.5" customHeight="1" x14ac:dyDescent="0.2">
      <c r="A10" s="11" t="s">
        <v>7</v>
      </c>
      <c r="B10" s="12" t="str">
        <f>A13</f>
        <v>Каша молочная манная с маслом сливоч</v>
      </c>
      <c r="C10" s="12" t="s">
        <v>8</v>
      </c>
      <c r="D10" s="12" t="s">
        <v>9</v>
      </c>
      <c r="E10" s="12"/>
      <c r="F10" s="12" t="s">
        <v>10</v>
      </c>
      <c r="G10" s="12" t="s">
        <v>11</v>
      </c>
      <c r="H10" s="12" t="s">
        <v>12</v>
      </c>
      <c r="I10" s="12" t="s">
        <v>13</v>
      </c>
      <c r="J10" s="12" t="s">
        <v>14</v>
      </c>
    </row>
    <row r="11" spans="1:11" s="7" customFormat="1" x14ac:dyDescent="0.2">
      <c r="A11" s="13" t="s">
        <v>15</v>
      </c>
      <c r="B11" s="14" t="s">
        <v>16</v>
      </c>
      <c r="C11" s="14" t="s">
        <v>17</v>
      </c>
      <c r="D11" s="14" t="s">
        <v>18</v>
      </c>
      <c r="E11" s="14"/>
      <c r="F11" s="14" t="s">
        <v>19</v>
      </c>
      <c r="G11" s="14" t="s">
        <v>17</v>
      </c>
      <c r="H11" s="6"/>
      <c r="I11" s="6"/>
      <c r="J11" s="6"/>
    </row>
    <row r="12" spans="1:11" s="7" customFormat="1" x14ac:dyDescent="0.2">
      <c r="A12" s="13"/>
      <c r="B12" s="25" t="s">
        <v>20</v>
      </c>
      <c r="C12" s="25"/>
      <c r="D12" s="25"/>
      <c r="E12" s="25"/>
      <c r="F12" s="25"/>
      <c r="G12" s="25"/>
      <c r="I12" s="15"/>
      <c r="J12" s="15"/>
    </row>
    <row r="13" spans="1:11" ht="18" customHeight="1" x14ac:dyDescent="0.2">
      <c r="A13" s="16" t="s">
        <v>21</v>
      </c>
      <c r="B13" s="17"/>
      <c r="C13" s="17"/>
      <c r="D13" s="17"/>
      <c r="E13" s="17" t="e">
        <f>#REF!</f>
        <v>#REF!</v>
      </c>
      <c r="F13" s="17"/>
      <c r="G13" s="17"/>
      <c r="H13" s="18">
        <v>0</v>
      </c>
      <c r="I13" s="19">
        <v>43</v>
      </c>
      <c r="J13" s="19">
        <f t="shared" ref="J13:J18" si="0">H13*I13</f>
        <v>0</v>
      </c>
    </row>
    <row r="14" spans="1:11" hidden="1" x14ac:dyDescent="0.2">
      <c r="A14" s="4"/>
      <c r="B14" s="17"/>
      <c r="C14" s="17">
        <f>C7</f>
        <v>0</v>
      </c>
      <c r="D14" s="17">
        <f>D7</f>
        <v>0</v>
      </c>
      <c r="E14" s="17"/>
      <c r="F14" s="17"/>
      <c r="G14" s="17"/>
      <c r="H14" s="15">
        <f>B7</f>
        <v>95</v>
      </c>
      <c r="I14" s="19"/>
      <c r="J14" s="20">
        <f t="shared" si="0"/>
        <v>0</v>
      </c>
    </row>
    <row r="15" spans="1:11" x14ac:dyDescent="0.2">
      <c r="A15" s="4" t="s">
        <v>8</v>
      </c>
      <c r="B15" s="17"/>
      <c r="C15" s="17"/>
      <c r="D15" s="17"/>
      <c r="E15" s="17"/>
      <c r="F15" s="17"/>
      <c r="G15" s="17"/>
      <c r="H15" s="18">
        <f>SUM(B15:G15)</f>
        <v>0</v>
      </c>
      <c r="I15" s="19">
        <v>5</v>
      </c>
      <c r="J15" s="19">
        <f t="shared" si="0"/>
        <v>0</v>
      </c>
    </row>
    <row r="16" spans="1:11" x14ac:dyDescent="0.2">
      <c r="A16" s="4" t="s">
        <v>9</v>
      </c>
      <c r="B16" s="17"/>
      <c r="C16" s="17"/>
      <c r="D16" s="17"/>
      <c r="E16" s="17"/>
      <c r="F16" s="17"/>
      <c r="G16" s="17"/>
      <c r="H16" s="18">
        <f>SUM(B16:G16)</f>
        <v>0</v>
      </c>
      <c r="I16" s="19">
        <v>12</v>
      </c>
      <c r="J16" s="19">
        <f t="shared" si="0"/>
        <v>0</v>
      </c>
    </row>
    <row r="17" spans="1:15" x14ac:dyDescent="0.2">
      <c r="A17" s="4" t="s">
        <v>22</v>
      </c>
      <c r="B17" s="17"/>
      <c r="C17" s="17"/>
      <c r="D17" s="17"/>
      <c r="E17" s="17"/>
      <c r="F17" s="17"/>
      <c r="G17" s="17"/>
      <c r="H17" s="18">
        <f>SUM(B17:G17)</f>
        <v>0</v>
      </c>
      <c r="I17" s="19">
        <v>5</v>
      </c>
      <c r="J17" s="19">
        <f t="shared" si="0"/>
        <v>0</v>
      </c>
    </row>
    <row r="18" spans="1:15" x14ac:dyDescent="0.2">
      <c r="A18" s="4" t="s">
        <v>11</v>
      </c>
      <c r="B18" s="17"/>
      <c r="C18" s="17"/>
      <c r="D18" s="17"/>
      <c r="E18" s="17"/>
      <c r="F18" s="17"/>
      <c r="G18" s="17"/>
      <c r="H18" s="18">
        <f>SUM(B18:G18)</f>
        <v>0</v>
      </c>
      <c r="I18" s="19">
        <v>30</v>
      </c>
      <c r="J18" s="19">
        <f t="shared" si="0"/>
        <v>0</v>
      </c>
    </row>
    <row r="19" spans="1:15" x14ac:dyDescent="0.2">
      <c r="A19" s="4"/>
      <c r="B19" s="4"/>
      <c r="C19" s="4"/>
      <c r="D19" s="4"/>
      <c r="E19" s="4"/>
      <c r="F19" s="4"/>
      <c r="G19" s="4"/>
      <c r="H19" s="4"/>
      <c r="I19" s="4" t="s">
        <v>23</v>
      </c>
      <c r="J19" s="21">
        <f>SUM(J13:J18)</f>
        <v>0</v>
      </c>
    </row>
    <row r="20" spans="1:15" x14ac:dyDescent="0.2">
      <c r="A20" s="4" t="s">
        <v>24</v>
      </c>
      <c r="B20" s="4"/>
      <c r="C20" s="4" t="s">
        <v>25</v>
      </c>
      <c r="D20" s="4"/>
      <c r="E20" s="4"/>
      <c r="F20" s="4"/>
      <c r="G20" s="4"/>
      <c r="H20" s="4"/>
      <c r="I20" s="4" t="s">
        <v>26</v>
      </c>
      <c r="J20" s="22">
        <f>SUM(I13:I18)</f>
        <v>95</v>
      </c>
    </row>
    <row r="21" spans="1:1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5" spans="1:15" x14ac:dyDescent="0.2">
      <c r="A25" s="1" t="s">
        <v>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">
      <c r="A26" s="8" t="s">
        <v>29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">
      <c r="A30" s="9" t="s">
        <v>5</v>
      </c>
      <c r="B30" s="9">
        <v>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">
      <c r="A31" s="9" t="s">
        <v>6</v>
      </c>
      <c r="B31" s="9">
        <v>160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4" spans="1:14" x14ac:dyDescent="0.2">
      <c r="A34" s="10" t="s">
        <v>7</v>
      </c>
      <c r="B34" s="10" t="s">
        <v>30</v>
      </c>
      <c r="C34" s="10" t="s">
        <v>8</v>
      </c>
      <c r="D34" s="10" t="s">
        <v>10</v>
      </c>
      <c r="E34" s="10" t="s">
        <v>31</v>
      </c>
      <c r="F34" s="10" t="s">
        <v>11</v>
      </c>
      <c r="G34" s="10" t="s">
        <v>32</v>
      </c>
      <c r="H34" s="10" t="s">
        <v>33</v>
      </c>
      <c r="I34" s="10" t="s">
        <v>34</v>
      </c>
      <c r="J34" s="10" t="s">
        <v>35</v>
      </c>
      <c r="K34" s="10" t="s">
        <v>36</v>
      </c>
      <c r="L34" s="10" t="s">
        <v>12</v>
      </c>
      <c r="M34" s="10" t="s">
        <v>13</v>
      </c>
      <c r="N34" s="10" t="s">
        <v>14</v>
      </c>
    </row>
    <row r="35" spans="1:14" x14ac:dyDescent="0.2">
      <c r="A35" s="10" t="s">
        <v>15</v>
      </c>
      <c r="B35" s="10" t="s">
        <v>16</v>
      </c>
      <c r="C35" s="10">
        <v>200</v>
      </c>
      <c r="D35" s="10">
        <v>40</v>
      </c>
      <c r="E35" s="10">
        <v>10</v>
      </c>
      <c r="F35" s="10">
        <v>200</v>
      </c>
      <c r="G35" s="10">
        <v>60</v>
      </c>
      <c r="H35" s="10" t="s">
        <v>37</v>
      </c>
      <c r="I35" s="10">
        <v>190</v>
      </c>
      <c r="J35" s="10">
        <v>200</v>
      </c>
      <c r="K35" s="10" t="s">
        <v>27</v>
      </c>
      <c r="L35" s="10"/>
      <c r="M35" s="10"/>
      <c r="N35" s="10"/>
    </row>
    <row r="36" spans="1:14" x14ac:dyDescent="0.2">
      <c r="A36" s="10"/>
      <c r="B36" s="10" t="s">
        <v>20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x14ac:dyDescent="0.2">
      <c r="A37" s="10" t="s">
        <v>38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x14ac:dyDescent="0.2">
      <c r="A38" s="10" t="s">
        <v>39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43</v>
      </c>
      <c r="N38" s="10">
        <v>0</v>
      </c>
    </row>
    <row r="39" spans="1:14" x14ac:dyDescent="0.2">
      <c r="A39" s="10" t="s">
        <v>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5</v>
      </c>
      <c r="N39" s="10">
        <v>0</v>
      </c>
    </row>
    <row r="40" spans="1:14" x14ac:dyDescent="0.2">
      <c r="A40" s="10" t="s">
        <v>22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5</v>
      </c>
      <c r="N40" s="10">
        <v>0</v>
      </c>
    </row>
    <row r="41" spans="1:14" x14ac:dyDescent="0.2">
      <c r="A41" s="10" t="s">
        <v>9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12</v>
      </c>
      <c r="N41" s="10">
        <v>0</v>
      </c>
    </row>
    <row r="42" spans="1:14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x14ac:dyDescent="0.2">
      <c r="A43" s="10" t="s">
        <v>11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30</v>
      </c>
      <c r="N43" s="10">
        <v>0</v>
      </c>
    </row>
    <row r="44" spans="1:14" x14ac:dyDescent="0.2">
      <c r="A44" s="10" t="s">
        <v>40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x14ac:dyDescent="0.2">
      <c r="A45" s="10" t="s">
        <v>32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3</v>
      </c>
      <c r="N45" s="10">
        <v>0</v>
      </c>
    </row>
    <row r="46" spans="1:14" x14ac:dyDescent="0.2">
      <c r="A46" s="10" t="s">
        <v>33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3</v>
      </c>
      <c r="N46" s="10">
        <v>0</v>
      </c>
    </row>
    <row r="47" spans="1:14" x14ac:dyDescent="0.2">
      <c r="A47" s="10" t="s">
        <v>34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47</v>
      </c>
      <c r="N47" s="10">
        <v>0</v>
      </c>
    </row>
    <row r="48" spans="1:14" x14ac:dyDescent="0.2">
      <c r="A48" s="10" t="s">
        <v>41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7</v>
      </c>
      <c r="N48" s="10">
        <v>0</v>
      </c>
    </row>
    <row r="49" spans="1:14" x14ac:dyDescent="0.2">
      <c r="A49" s="10" t="s">
        <v>36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5</v>
      </c>
      <c r="N49" s="10">
        <v>0</v>
      </c>
    </row>
    <row r="50" spans="1:14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 t="s">
        <v>23</v>
      </c>
      <c r="N51" s="10">
        <v>0</v>
      </c>
    </row>
    <row r="52" spans="1:14" x14ac:dyDescent="0.2">
      <c r="A52" s="10" t="s">
        <v>24</v>
      </c>
      <c r="B52" s="10"/>
      <c r="C52" s="10" t="s">
        <v>25</v>
      </c>
      <c r="D52" s="10"/>
      <c r="E52" s="10"/>
      <c r="F52" s="10"/>
      <c r="G52" s="10"/>
      <c r="H52" s="10"/>
      <c r="I52" s="10"/>
      <c r="J52" s="10"/>
      <c r="K52" s="10"/>
      <c r="L52" s="10"/>
      <c r="M52" s="10" t="s">
        <v>26</v>
      </c>
      <c r="N52" s="10">
        <v>160</v>
      </c>
    </row>
    <row r="54" spans="1:14" x14ac:dyDescent="0.2">
      <c r="A54" s="1" t="s">
        <v>0</v>
      </c>
    </row>
    <row r="55" spans="1:14" x14ac:dyDescent="0.2">
      <c r="A55" s="8" t="s">
        <v>43</v>
      </c>
      <c r="B55" s="1"/>
      <c r="C55" s="1"/>
      <c r="D55" s="1"/>
      <c r="E55" s="1"/>
      <c r="F55" s="1"/>
      <c r="G55" s="1"/>
      <c r="H55" s="1"/>
      <c r="I55" s="1"/>
      <c r="J55" s="1"/>
    </row>
    <row r="56" spans="1:1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9" spans="1:14" x14ac:dyDescent="0.2">
      <c r="A59" s="10" t="s">
        <v>5</v>
      </c>
      <c r="B59" s="10">
        <v>0</v>
      </c>
    </row>
    <row r="60" spans="1:14" x14ac:dyDescent="0.2">
      <c r="A60" s="10" t="s">
        <v>6</v>
      </c>
      <c r="B60" s="10">
        <v>95</v>
      </c>
    </row>
    <row r="63" spans="1:14" x14ac:dyDescent="0.2">
      <c r="A63" s="10" t="s">
        <v>7</v>
      </c>
      <c r="B63" s="10" t="s">
        <v>34</v>
      </c>
      <c r="C63" s="10" t="s">
        <v>8</v>
      </c>
      <c r="D63" s="10" t="s">
        <v>44</v>
      </c>
      <c r="E63" s="10" t="s">
        <v>28</v>
      </c>
      <c r="F63" s="10" t="s">
        <v>12</v>
      </c>
      <c r="G63" s="10" t="s">
        <v>13</v>
      </c>
      <c r="H63" s="10" t="s">
        <v>14</v>
      </c>
    </row>
    <row r="64" spans="1:14" x14ac:dyDescent="0.2">
      <c r="A64" s="10" t="s">
        <v>15</v>
      </c>
      <c r="B64" s="10">
        <v>230</v>
      </c>
      <c r="C64" s="10">
        <v>200</v>
      </c>
      <c r="D64" s="10" t="s">
        <v>27</v>
      </c>
      <c r="E64" s="10">
        <v>10</v>
      </c>
      <c r="F64" s="10"/>
      <c r="G64" s="10"/>
      <c r="H64" s="10"/>
    </row>
    <row r="65" spans="1:8" x14ac:dyDescent="0.2">
      <c r="A65" s="10"/>
      <c r="B65" s="10" t="s">
        <v>20</v>
      </c>
      <c r="C65" s="10"/>
      <c r="D65" s="10"/>
      <c r="E65" s="10"/>
      <c r="F65" s="10"/>
      <c r="G65" s="10"/>
      <c r="H65" s="10"/>
    </row>
    <row r="66" spans="1:8" x14ac:dyDescent="0.2">
      <c r="A66" s="10" t="s">
        <v>34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75</v>
      </c>
      <c r="H66" s="10">
        <v>0</v>
      </c>
    </row>
    <row r="67" spans="1:8" x14ac:dyDescent="0.2">
      <c r="A67" s="10" t="s">
        <v>8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0</v>
      </c>
    </row>
    <row r="68" spans="1:8" x14ac:dyDescent="0.2">
      <c r="A68" s="10" t="s">
        <v>44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5</v>
      </c>
      <c r="H68" s="10">
        <v>0</v>
      </c>
    </row>
    <row r="69" spans="1:8" x14ac:dyDescent="0.2">
      <c r="A69" s="10" t="s">
        <v>28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10</v>
      </c>
      <c r="H69" s="10">
        <v>0</v>
      </c>
    </row>
    <row r="70" spans="1:8" x14ac:dyDescent="0.2">
      <c r="A70" s="10"/>
      <c r="B70" s="10"/>
      <c r="C70" s="10"/>
      <c r="D70" s="10"/>
      <c r="E70" s="10"/>
      <c r="F70" s="10"/>
      <c r="G70" s="10" t="s">
        <v>23</v>
      </c>
      <c r="H70" s="10">
        <v>0</v>
      </c>
    </row>
    <row r="71" spans="1:8" x14ac:dyDescent="0.2">
      <c r="A71" s="10" t="s">
        <v>24</v>
      </c>
      <c r="B71" s="10"/>
      <c r="C71" s="10"/>
      <c r="D71" s="10" t="s">
        <v>25</v>
      </c>
      <c r="E71" s="10"/>
      <c r="F71" s="10"/>
      <c r="G71" s="10" t="s">
        <v>26</v>
      </c>
      <c r="H71" s="10">
        <v>95</v>
      </c>
    </row>
    <row r="74" spans="1:8" x14ac:dyDescent="0.2">
      <c r="A74" s="1" t="s">
        <v>0</v>
      </c>
    </row>
    <row r="75" spans="1:8" x14ac:dyDescent="0.2">
      <c r="A75" s="1" t="s">
        <v>45</v>
      </c>
    </row>
    <row r="79" spans="1:8" x14ac:dyDescent="0.2">
      <c r="A79" s="10" t="s">
        <v>5</v>
      </c>
      <c r="B79" s="10">
        <v>0</v>
      </c>
    </row>
    <row r="80" spans="1:8" x14ac:dyDescent="0.2">
      <c r="A80" s="10" t="s">
        <v>6</v>
      </c>
      <c r="B80" s="10">
        <v>160</v>
      </c>
    </row>
    <row r="82" spans="1:13" x14ac:dyDescent="0.2">
      <c r="A82" s="10" t="s">
        <v>7</v>
      </c>
      <c r="B82" s="10" t="s">
        <v>30</v>
      </c>
      <c r="C82" s="10" t="s">
        <v>8</v>
      </c>
      <c r="D82" s="10" t="s">
        <v>22</v>
      </c>
      <c r="E82" s="10" t="s">
        <v>9</v>
      </c>
      <c r="F82" s="10" t="s">
        <v>32</v>
      </c>
      <c r="G82" s="10" t="s">
        <v>33</v>
      </c>
      <c r="H82" s="10" t="s">
        <v>34</v>
      </c>
      <c r="I82" s="10" t="s">
        <v>46</v>
      </c>
      <c r="J82" s="10" t="s">
        <v>47</v>
      </c>
      <c r="K82" s="10" t="s">
        <v>12</v>
      </c>
      <c r="L82" s="10" t="s">
        <v>13</v>
      </c>
      <c r="M82" s="10" t="s">
        <v>14</v>
      </c>
    </row>
    <row r="83" spans="1:13" x14ac:dyDescent="0.2">
      <c r="A83" s="10" t="s">
        <v>15</v>
      </c>
      <c r="B83" s="10" t="s">
        <v>48</v>
      </c>
      <c r="C83" s="10">
        <v>200</v>
      </c>
      <c r="D83" s="10">
        <v>40</v>
      </c>
      <c r="E83" s="10">
        <v>10</v>
      </c>
      <c r="F83" s="10">
        <v>100</v>
      </c>
      <c r="G83" s="10" t="s">
        <v>37</v>
      </c>
      <c r="H83" s="10">
        <v>230</v>
      </c>
      <c r="I83" s="10">
        <v>200</v>
      </c>
      <c r="J83" s="10" t="s">
        <v>27</v>
      </c>
      <c r="K83" s="10"/>
      <c r="L83" s="10"/>
      <c r="M83" s="10"/>
    </row>
    <row r="84" spans="1:13" x14ac:dyDescent="0.2">
      <c r="A84" s="10"/>
      <c r="B84" s="10" t="s">
        <v>20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 x14ac:dyDescent="0.2">
      <c r="A85" s="10" t="s">
        <v>38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 x14ac:dyDescent="0.2">
      <c r="A86" s="10" t="s">
        <v>30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43</v>
      </c>
      <c r="M86" s="10">
        <v>0</v>
      </c>
    </row>
    <row r="87" spans="1:13" x14ac:dyDescent="0.2">
      <c r="A87" s="10" t="s">
        <v>8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5</v>
      </c>
      <c r="M87" s="10">
        <v>0</v>
      </c>
    </row>
    <row r="88" spans="1:13" x14ac:dyDescent="0.2">
      <c r="A88" s="10" t="s">
        <v>22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5</v>
      </c>
      <c r="M88" s="10">
        <v>0</v>
      </c>
    </row>
    <row r="89" spans="1:13" x14ac:dyDescent="0.2">
      <c r="A89" s="10" t="s">
        <v>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12</v>
      </c>
      <c r="M89" s="10">
        <v>0</v>
      </c>
    </row>
    <row r="90" spans="1:13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 x14ac:dyDescent="0.2">
      <c r="A91" s="10" t="s">
        <v>40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3" x14ac:dyDescent="0.2">
      <c r="A92" s="10" t="s">
        <v>32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5</v>
      </c>
      <c r="M92" s="10">
        <v>0</v>
      </c>
    </row>
    <row r="93" spans="1:13" x14ac:dyDescent="0.2">
      <c r="A93" s="10" t="s">
        <v>33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0</v>
      </c>
    </row>
    <row r="94" spans="1:13" x14ac:dyDescent="0.2">
      <c r="A94" s="10" t="s">
        <v>34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75</v>
      </c>
      <c r="M94" s="10">
        <v>0</v>
      </c>
    </row>
    <row r="95" spans="1:13" x14ac:dyDescent="0.2">
      <c r="A95" s="10" t="s">
        <v>46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7</v>
      </c>
      <c r="M95" s="10">
        <v>0</v>
      </c>
    </row>
    <row r="96" spans="1:13" x14ac:dyDescent="0.2">
      <c r="A96" s="10" t="s">
        <v>47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5</v>
      </c>
      <c r="M96" s="10">
        <v>0</v>
      </c>
    </row>
    <row r="97" spans="1:13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 t="s">
        <v>23</v>
      </c>
      <c r="M98" s="10">
        <v>0</v>
      </c>
    </row>
    <row r="99" spans="1:13" x14ac:dyDescent="0.2">
      <c r="A99" s="10" t="s">
        <v>24</v>
      </c>
      <c r="B99" s="10"/>
      <c r="C99" s="10" t="s">
        <v>25</v>
      </c>
      <c r="D99" s="10"/>
      <c r="E99" s="10"/>
      <c r="F99" s="10"/>
      <c r="G99" s="10"/>
      <c r="H99" s="10"/>
      <c r="I99" s="10"/>
      <c r="J99" s="10"/>
      <c r="K99" s="10"/>
      <c r="L99" s="10" t="s">
        <v>26</v>
      </c>
      <c r="M99" s="10">
        <v>160</v>
      </c>
    </row>
  </sheetData>
  <mergeCells count="5">
    <mergeCell ref="A1:E1"/>
    <mergeCell ref="A2:E2"/>
    <mergeCell ref="A3:E3"/>
    <mergeCell ref="I5:K5"/>
    <mergeCell ref="B12:G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2024-09-06T04:37:28Z</dcterms:modified>
</cp:coreProperties>
</file>